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<sst xmlns="http://schemas.openxmlformats.org/spreadsheetml/2006/main">
  <si>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</si>
  <si>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</si>
  <si>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</si>
  <si>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</si>
  <si>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</si>
  <si>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</si>
  <si>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</si>
  <si>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</si>
  <si>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</si>
  <si>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</si>
  <si>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"_____" _____________ ______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</si>
  <si>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</si>
  <si>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</si>
  <si>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</si>
  <si>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</si>
  <si>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"29" декабря 2023 г.</t>
  </si>
  <si>
    <t>КОДЫ</t>
  </si>
  <si>
    <t>Дата</t>
  </si>
  <si>
    <t>29.12.2023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</si>
  <si>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</si>
  <si>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</si>
  <si>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</si>
  <si>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</si>
  <si>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</si>
  <si>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</si>
  <si>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</si>
  <si>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</si>
  <si>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</si>
  <si>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</si>
  <si>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</si>
  <si>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</si>
  <si>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</si>
  <si>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</si>
  <si>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</si>
  <si>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</si>
  <si>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</si>
  <si>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</si>
  <si>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</si>
  <si>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</si>
  <si>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</si>
  <si>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</si>
  <si>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05.06.2023 14:37:00 по: 28.08.2024 14:37:00</t>
  </si>
  <si>
    <t>Действует c 13.12.2023 15:24:03 по: 13.03.2025 15:34:03</t>
  </si>
  <si>
    <t>Серийный номер: 3ACBE85630870271B6BF6296D81839D3D64A2834</t>
  </si>
  <si>
    <t>Серийный номер: 6DF7B288DF401A8A83C864D56C2272660E3480C4</t>
  </si>
  <si>
    <t>Издатель: Казначейство России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</si>
  <si>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</si>
  <si>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</si>
  <si>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</si>
  <si>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</si>
  <si>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</si>
  <si>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</si>
  <si>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</si>
  <si>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</si>
  <si>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</si>
  <si>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</si>
  <si>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</si>
  <si>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</si>
  <si>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</si>
  <si>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</si>
  <si>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</si>
  <si>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</si>
  <si>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</si>
  <si>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</si>
  <si>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</si>
  <si>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</si>
  <si>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</si>
  <si>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</si>
  <si>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</si>
  <si>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</si>
  <si>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</si>
  <si>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</si>
  <si>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</si>
  <si>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</si>
  <si>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</si>
  <si>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</si>
  <si>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</si>
  <si>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</si>
  <si>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</si>
  <si>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</si>
  <si>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</si>
  <si>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</si>
  <si>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</si>
  <si>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</si>
  <si>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</si>
  <si>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</si>
  <si>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</si>
  <si>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</si>
  <si>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</si>
  <si>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</si>
  <si>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</si>
  <si>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</si>
  <si>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</si>
  <si>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</si>
  <si>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</si>
  <si>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</si>
  <si>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</si>
  <si>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</si>
  <si>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</si>
  <si>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</si>
  <si>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</si>
  <si>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</si>
  <si>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</si>
  <si>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</si>
  <si>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</si>
  <si>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</si>
  <si>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</si>
  <si>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</si>
  <si>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</si>
  <si>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прочие доходы от сумм принудительного изъятия</t>
  </si>
  <si>
    <t>1340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</si>
  <si>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</si>
  <si>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</si>
  <si>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</si>
  <si>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</si>
  <si>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</si>
  <si>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</si>
  <si>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</si>
  <si>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</si>
  <si>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</si>
  <si>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</si>
  <si>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</si>
  <si>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</si>
  <si>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</si>
  <si>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</si>
  <si>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</si>
  <si>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</si>
  <si>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</si>
  <si>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</si>
  <si>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</si>
  <si>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</si>
  <si>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</si>
  <si>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</si>
  <si>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</si>
  <si>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</si>
  <si>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</si>
  <si>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</si>
  <si>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</si>
  <si>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</si>
  <si>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</si>
  <si>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</si>
  <si>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</si>
  <si>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</si>
  <si>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</si>
  <si>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</si>
  <si>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</si>
  <si>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</si>
  <si>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</si>
  <si>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</si>
  <si>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</si>
  <si>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</si>
  <si>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</si>
  <si>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</si>
  <si>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</si>
  <si>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</si>
  <si>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</si>
  <si>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</si>
  <si>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</si>
  <si>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</si>
  <si>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</si>
  <si>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</si>
  <si>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</si>
  <si>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</si>
  <si>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</si>
  <si>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</si>
  <si>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</si>
  <si>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</si>
  <si>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</si>
  <si>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</si>
  <si>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</si>
  <si>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</si>
  <si>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</si>
  <si>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</si>
  <si>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</si>
  <si>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</si>
  <si>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</si>
  <si>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</si>
  <si>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</si>
  <si>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</si>
  <si>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</si>
  <si>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</si>
  <si>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</si>
  <si>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</si>
  <si>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</si>
  <si>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</si>
  <si>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</si>
  <si>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</si>
  <si>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прочие работы, услуги</t>
  </si>
  <si>
    <t>2125</t>
  </si>
  <si>
    <t>226</t>
  </si>
  <si>
    <t>2126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</si>
  <si>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</si>
  <si>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119</t>
  </si>
  <si>
    <t>на выплаты по оплате труда</t>
  </si>
  <si>
    <t>213</t>
  </si>
  <si>
    <t>увеличение стоимости основных средств</t>
  </si>
  <si>
    <t>310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</si>
  <si>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</si>
  <si>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</si>
  <si>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</si>
  <si>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</si>
  <si>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</si>
  <si>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</si>
  <si>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</si>
  <si>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</si>
  <si>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</si>
  <si>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</si>
  <si>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</si>
  <si>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</si>
  <si>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</si>
  <si>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</si>
  <si>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</si>
  <si>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</si>
  <si>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</si>
  <si>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</si>
  <si>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263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</si>
  <si>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</si>
  <si>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</si>
  <si>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</si>
  <si>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</si>
  <si>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</si>
  <si>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</si>
  <si>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</si>
  <si>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</si>
  <si>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</si>
  <si>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</si>
  <si>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</si>
  <si>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</si>
  <si>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</si>
  <si>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</si>
  <si>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</si>
  <si>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</si>
  <si>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</si>
  <si>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</si>
  <si>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</si>
  <si>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</si>
  <si>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</si>
  <si>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</si>
  <si>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</si>
  <si>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</si>
  <si>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</si>
  <si>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</si>
  <si>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</si>
  <si>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</si>
  <si>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</si>
  <si>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</si>
  <si>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</si>
  <si>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</si>
  <si>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</si>
  <si>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</si>
  <si>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</si>
  <si>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</si>
  <si>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</si>
  <si>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</si>
  <si>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</si>
  <si>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</si>
  <si>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</si>
  <si>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</si>
  <si>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</si>
  <si>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</si>
  <si>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</si>
  <si>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</si>
  <si>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</si>
  <si>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</si>
  <si>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</si>
  <si>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</si>
  <si>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</si>
  <si>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</si>
  <si>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</si>
  <si>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</si>
  <si>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</si>
  <si>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</si>
  <si>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</si>
  <si>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</si>
  <si>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</si>
  <si>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</si>
  <si>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</si>
  <si>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</si>
  <si>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</si>
  <si>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</si>
  <si>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</si>
  <si>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</si>
  <si>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</si>
  <si>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</si>
  <si>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</si>
  <si>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</si>
  <si>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</si>
  <si>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</si>
  <si>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</si>
  <si>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</si>
  <si>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</si>
  <si>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</si>
  <si>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</si>
  <si>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</si>
  <si>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</si>
  <si>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</si>
  <si>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</si>
  <si>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</si>
  <si>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</si>
  <si>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</si>
  <si>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</si>
  <si>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</si>
  <si>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коммунальные услуги</t>
  </si>
  <si>
    <t>2623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</si>
  <si>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</si>
  <si>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</si>
  <si>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</si>
  <si>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</si>
  <si>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</si>
  <si>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</si>
  <si>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</si>
  <si>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</si>
  <si>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</si>
  <si>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</si>
  <si>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</si>
  <si>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</si>
  <si>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</si>
  <si>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</si>
  <si>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</si>
  <si>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</si>
  <si>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</si>
  <si>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</si>
  <si>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</si>
  <si>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</si>
  <si>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</si>
  <si>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</si>
  <si>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</si>
  <si>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</si>
  <si>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</si>
  <si>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</si>
  <si>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</si>
  <si>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</si>
  <si>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</si>
  <si>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</si>
  <si>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</si>
  <si>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</si>
  <si>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</si>
  <si>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</si>
  <si>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</si>
  <si>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</si>
  <si>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</si>
  <si>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</si>
  <si>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</si>
  <si>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</si>
  <si>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</si>
  <si>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</si>
  <si>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</si>
  <si>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</si>
  <si>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</si>
  <si>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</si>
  <si>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</si>
  <si>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</si>
  <si>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</si>
  <si>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</si>
  <si>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</si>
  <si>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</si>
  <si>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</si>
  <si>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</si>
  <si>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</si>
  <si>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</si>
  <si>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</si>
  <si>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</si>
  <si>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</si>
  <si>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</si>
  <si>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</si>
  <si>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</si>
  <si>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</si>
  <si>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</si>
  <si>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</si>
  <si>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</si>
  <si>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</si>
  <si>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</si>
  <si>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</si>
  <si>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</si>
  <si>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</si>
  <si>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</si>
  <si>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</si>
  <si>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</si>
  <si>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</si>
  <si>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</si>
  <si>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</si>
  <si>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</si>
  <si>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</si>
  <si>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</si>
  <si>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</si>
  <si>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</si>
  <si>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</si>
  <si>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</si>
  <si>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</si>
  <si>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</si>
  <si>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</si>
  <si>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</si>
  <si>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</si>
  <si>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</si>
  <si>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</si>
  <si>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</si>
  <si>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</si>
  <si>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</si>
  <si>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</si>
  <si>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</si>
  <si>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</si>
  <si>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</si>
  <si>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</si>
  <si>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</si>
  <si>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</si>
  <si>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</si>
  <si>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</si>
  <si>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</si>
  <si>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</si>
  <si>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</si>
  <si>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</si>
  <si>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</si>
  <si>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</si>
  <si>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</si>
  <si>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</si>
  <si>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</si>
  <si>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</si>
  <si>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</si>
  <si>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</si>
  <si>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</si>
  <si>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</si>
  <si>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</si>
  <si>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</si>
  <si>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</si>
  <si>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</si>
  <si>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</si>
  <si>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</si>
  <si>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</si>
  <si>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</si>
  <si>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</si>
  <si>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</si>
  <si>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</si>
  <si>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</si>
  <si>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</si>
  <si>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</si>
  <si>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</si>
  <si>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</si>
  <si>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</si>
  <si>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</si>
  <si>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</si>
  <si>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</si>
  <si>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</si>
  <si>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</si>
  <si>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</si>
  <si>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</si>
  <si>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</si>
  <si>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</si>
  <si>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</si>
  <si>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</si>
  <si>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</si>
  <si>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</si>
  <si>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</si>
  <si>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</si>
  <si>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</si>
  <si>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</si>
  <si>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</si>
  <si>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</si>
  <si>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</si>
  <si>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</si>
  <si>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</si>
  <si>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</si>
  <si>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</si>
  <si>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</si>
  <si>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</si>
  <si>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</si>
  <si>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</si>
  <si>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</si>
  <si>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</si>
  <si>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</si>
  <si>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</si>
  <si>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</si>
  <si>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</si>
  <si>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</si>
  <si>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</si>
  <si>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</si>
  <si>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</si>
  <si>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</si>
  <si>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</si>
  <si>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</si>
  <si>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</si>
  <si>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</si>
  <si>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</si>
  <si>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</si>
  <si>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</si>
  <si>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</si>
  <si>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</si>
  <si>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</si>
  <si>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[Руководители],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</si>
  <si>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</si>
  <si>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</si>
  <si>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</si>
  <si>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[Ведущий юристконсульт],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</si>
  <si>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</si>
  <si>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</si>
  <si>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</si>
  <si>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</si>
  <si>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</si>
  <si>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</si>
  <si>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</si>
  <si>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</si>
  <si>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</si>
  <si>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</si>
  <si>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</si>
  <si>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</si>
  <si>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</si>
  <si>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</si>
  <si>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</si>
  <si>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</si>
  <si>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</si>
  <si>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</si>
  <si>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</si>
  <si>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</si>
  <si>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</si>
  <si>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</si>
  <si>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</si>
  <si>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</si>
  <si>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</si>
  <si>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</si>
  <si>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</si>
  <si>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</si>
  <si>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</si>
  <si>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</si>
  <si>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</si>
  <si>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</si>
  <si>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</si>
  <si>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</si>
  <si>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</si>
  <si>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</si>
  <si>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</si>
  <si>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</si>
  <si>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</si>
  <si>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</si>
  <si>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</si>
  <si>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</si>
  <si>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32</t>
  </si>
  <si>
    <t>[Прочий персонал], [Уборщик производственных и служебных помещений],</t>
  </si>
  <si>
    <t>Итого:</t>
  </si>
  <si>
    <t>приносящая доход деятельность (собственные доходы учреждения)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</si>
  <si>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</si>
  <si>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</si>
  <si>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</si>
  <si>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</si>
  <si>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</si>
  <si>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</si>
  <si>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</si>
  <si>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</si>
  <si>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</si>
  <si>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</si>
  <si>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</si>
  <si>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</si>
  <si>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</si>
  <si>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</si>
  <si>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</si>
  <si>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</si>
  <si>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</si>
  <si>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</si>
  <si>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</si>
  <si>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</si>
  <si>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</si>
  <si>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</si>
  <si>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</si>
  <si>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</si>
  <si>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</si>
  <si>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</si>
  <si>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</si>
  <si>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</si>
  <si>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</si>
  <si>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</si>
  <si>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</si>
  <si>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</si>
  <si>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</si>
  <si>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</si>
  <si>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</si>
  <si>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</si>
  <si>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</si>
  <si>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</si>
  <si>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</si>
  <si>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</si>
  <si>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</si>
  <si>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</si>
  <si>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</si>
  <si>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</si>
  <si>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</si>
  <si>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</si>
  <si>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</si>
  <si>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</si>
  <si>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</si>
  <si>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</si>
  <si>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</si>
  <si>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</si>
  <si>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</si>
  <si>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</si>
  <si>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</si>
  <si>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</si>
  <si>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</si>
  <si>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</si>
  <si>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</si>
  <si>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</si>
  <si>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</si>
  <si>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</si>
  <si>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</si>
  <si>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</si>
  <si>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</si>
  <si>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</si>
  <si>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</si>
  <si>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</si>
  <si>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</si>
  <si>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</si>
  <si>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</si>
  <si>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</si>
  <si>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</si>
  <si>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</si>
  <si>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</si>
  <si>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</si>
  <si>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</si>
  <si>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</si>
  <si>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</si>
  <si>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</si>
  <si>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</si>
  <si>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</si>
  <si>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</si>
  <si>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</si>
  <si>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</si>
  <si>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</si>
  <si>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</si>
  <si>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</si>
  <si>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</si>
  <si>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</si>
  <si>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</si>
  <si>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</si>
  <si>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</si>
  <si>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</si>
  <si>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</si>
  <si>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</si>
  <si>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</si>
  <si>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</si>
  <si>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</si>
  <si>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</si>
  <si>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</si>
  <si>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</si>
  <si>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</si>
  <si>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[компьютер]</t>
  </si>
  <si>
    <t>[Расходы на закупки товаров, работ, услуг] [расходы на покупку ОС] [310] [принтер]</t>
  </si>
  <si>
    <t>16</t>
  </si>
  <si>
    <t>[Расходы на закупки товаров, работ, услуг] [прочие работы и услуги] [346] [Хозяйственные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</si>
  <si>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</si>
  <si>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</si>
  <si>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</si>
  <si>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[дипломы, сертификаты] [349] [ДИПЛОМЫ, СУВЕНИРЫ]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</si>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</sst>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3" t="s">
        <v>12</v>
      </c>
      <c r="B8" s="3"/>
      <c r="C8" s="3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3" t="s">
        <v>12</v>
      </c>
      <c r="L10" s="3"/>
      <c r="M10" s="3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DD92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2946673.42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39462300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39462300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31990200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25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 t="s">
        <v>114</v>
      </c>
      <c r="D26" s="7"/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/>
      <c r="C27" s="7"/>
      <c r="D27" s="7"/>
      <c r="E27" s="11" t="s">
        <v>60</v>
      </c>
      <c r="F27" s="11" t="s">
        <v>60</v>
      </c>
      <c r="G27" s="11" t="s">
        <v>60</v>
      </c>
      <c r="H27" s="11" t="s">
        <v>60</v>
      </c>
    </row>
    <row r="28" ht="50" customHeight="1">
      <c r="A28" s="8" t="s">
        <v>116</v>
      </c>
      <c r="B28" s="7" t="s">
        <v>117</v>
      </c>
      <c r="C28" s="7"/>
      <c r="D28" s="7" t="s">
        <v>118</v>
      </c>
      <c r="E28" s="11" t="s">
        <v>60</v>
      </c>
      <c r="F28" s="11" t="s">
        <v>60</v>
      </c>
      <c r="G28" s="11" t="s">
        <v>60</v>
      </c>
      <c r="H28" s="11" t="s">
        <v>60</v>
      </c>
    </row>
    <row r="29" ht="75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 t="s">
        <v>60</v>
      </c>
      <c r="F30" s="11" t="s">
        <v>60</v>
      </c>
      <c r="G30" s="11" t="s">
        <v>60</v>
      </c>
      <c r="H30" s="11" t="s">
        <v>60</v>
      </c>
    </row>
    <row r="31" ht="25" customHeight="1">
      <c r="A31" s="8" t="s">
        <v>125</v>
      </c>
      <c r="B31" s="7" t="s">
        <v>126</v>
      </c>
      <c r="C31" s="7" t="s">
        <v>127</v>
      </c>
      <c r="D31" s="7"/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/>
      <c r="D33" s="7" t="s">
        <v>133</v>
      </c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 t="s">
        <v>59</v>
      </c>
      <c r="D39" s="7"/>
      <c r="E39" s="11" t="s">
        <v>60</v>
      </c>
      <c r="F39" s="11" t="s">
        <v>60</v>
      </c>
      <c r="G39" s="11" t="s">
        <v>60</v>
      </c>
      <c r="H39" s="11" t="s">
        <v>60</v>
      </c>
    </row>
    <row r="40" ht="63" customHeight="1">
      <c r="A40" s="8" t="s">
        <v>151</v>
      </c>
      <c r="B40" s="7" t="s">
        <v>152</v>
      </c>
      <c r="C40" s="7" t="s">
        <v>153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25" customHeight="1">
      <c r="A41" s="8" t="s">
        <v>154</v>
      </c>
      <c r="B41" s="7" t="s">
        <v>155</v>
      </c>
      <c r="C41" s="7" t="s">
        <v>59</v>
      </c>
      <c r="D41" s="7"/>
      <c r="E41" s="11">
        <v>42208973.42</v>
      </c>
      <c r="F41" s="11">
        <v>39262300</v>
      </c>
      <c r="G41" s="11">
        <v>39262300</v>
      </c>
      <c r="H41" s="11">
        <v>0</v>
      </c>
    </row>
    <row r="42" ht="25" customHeight="1">
      <c r="A42" s="8" t="s">
        <v>156</v>
      </c>
      <c r="B42" s="7" t="s">
        <v>157</v>
      </c>
      <c r="C42" s="7" t="s">
        <v>158</v>
      </c>
      <c r="D42" s="7"/>
      <c r="E42" s="11">
        <v>29310661.36</v>
      </c>
      <c r="F42" s="11">
        <v>29310541.36</v>
      </c>
      <c r="G42" s="11">
        <v>29310541.36</v>
      </c>
      <c r="H42" s="11">
        <v>0</v>
      </c>
    </row>
    <row r="43" ht="75" customHeight="1">
      <c r="A43" s="8" t="s">
        <v>159</v>
      </c>
      <c r="B43" s="7" t="s">
        <v>160</v>
      </c>
      <c r="C43" s="7" t="s">
        <v>161</v>
      </c>
      <c r="D43" s="7"/>
      <c r="E43" s="11">
        <v>29222941.36</v>
      </c>
      <c r="F43" s="11">
        <v>29222941.36</v>
      </c>
      <c r="G43" s="11">
        <v>29222941.36</v>
      </c>
      <c r="H43" s="11">
        <v>0</v>
      </c>
    </row>
    <row r="44" ht="38" customHeight="1">
      <c r="A44" s="8" t="s">
        <v>162</v>
      </c>
      <c r="B44" s="7" t="s">
        <v>163</v>
      </c>
      <c r="C44" s="7" t="s">
        <v>164</v>
      </c>
      <c r="D44" s="7"/>
      <c r="E44" s="11">
        <v>22444655.4</v>
      </c>
      <c r="F44" s="11">
        <v>22444655.4</v>
      </c>
      <c r="G44" s="11">
        <v>22444655.4</v>
      </c>
      <c r="H44" s="11">
        <v>0</v>
      </c>
    </row>
    <row r="45" ht="25" customHeight="1">
      <c r="A45" s="8" t="s">
        <v>115</v>
      </c>
      <c r="B45" s="7"/>
      <c r="C45" s="7" t="s">
        <v>59</v>
      </c>
      <c r="D45" s="7" t="s">
        <v>59</v>
      </c>
      <c r="E45" s="11" t="s">
        <v>60</v>
      </c>
      <c r="F45" s="11" t="s">
        <v>60</v>
      </c>
      <c r="G45" s="11" t="s">
        <v>60</v>
      </c>
      <c r="H45" s="11" t="s">
        <v>60</v>
      </c>
    </row>
    <row r="46" ht="25" customHeight="1">
      <c r="A46" s="8" t="s">
        <v>165</v>
      </c>
      <c r="B46" s="7" t="s">
        <v>166</v>
      </c>
      <c r="C46" s="7" t="s">
        <v>164</v>
      </c>
      <c r="D46" s="7" t="s">
        <v>167</v>
      </c>
      <c r="E46" s="11">
        <v>22365655.4</v>
      </c>
      <c r="F46" s="11">
        <v>22365655.4</v>
      </c>
      <c r="G46" s="11">
        <v>22365655.4</v>
      </c>
      <c r="H46" s="11">
        <v>0</v>
      </c>
    </row>
    <row r="47" ht="25" customHeight="1">
      <c r="A47" s="8" t="s">
        <v>168</v>
      </c>
      <c r="B47" s="7" t="s">
        <v>169</v>
      </c>
      <c r="C47" s="7" t="s">
        <v>164</v>
      </c>
      <c r="D47" s="7" t="s">
        <v>170</v>
      </c>
      <c r="E47" s="11">
        <v>79000</v>
      </c>
      <c r="F47" s="11">
        <v>79000</v>
      </c>
      <c r="G47" s="11">
        <v>79000</v>
      </c>
      <c r="H47" s="11">
        <v>0</v>
      </c>
    </row>
    <row r="48" ht="50" customHeight="1">
      <c r="A48" s="8" t="s">
        <v>171</v>
      </c>
      <c r="B48" s="7" t="s">
        <v>172</v>
      </c>
      <c r="C48" s="7" t="s">
        <v>173</v>
      </c>
      <c r="D48" s="7" t="s">
        <v>174</v>
      </c>
      <c r="E48" s="11">
        <v>87720</v>
      </c>
      <c r="F48" s="11">
        <v>87600</v>
      </c>
      <c r="G48" s="11">
        <v>87600</v>
      </c>
      <c r="H48" s="11">
        <v>0</v>
      </c>
    </row>
    <row r="49" ht="25" customHeight="1">
      <c r="A49" s="8" t="s">
        <v>115</v>
      </c>
      <c r="B49" s="7"/>
      <c r="C49" s="7"/>
      <c r="D49" s="7"/>
      <c r="E49" s="11" t="s">
        <v>60</v>
      </c>
      <c r="F49" s="11" t="s">
        <v>60</v>
      </c>
      <c r="G49" s="11" t="s">
        <v>60</v>
      </c>
      <c r="H49" s="11" t="s">
        <v>60</v>
      </c>
    </row>
    <row r="50" ht="25" customHeight="1">
      <c r="A50" s="8" t="s">
        <v>175</v>
      </c>
      <c r="B50" s="7" t="s">
        <v>176</v>
      </c>
      <c r="C50" s="7" t="s">
        <v>173</v>
      </c>
      <c r="D50" s="7" t="s">
        <v>177</v>
      </c>
      <c r="E50" s="11">
        <v>22600</v>
      </c>
      <c r="F50" s="11">
        <v>22600</v>
      </c>
      <c r="G50" s="11">
        <v>22600</v>
      </c>
      <c r="H50" s="11">
        <v>0</v>
      </c>
    </row>
    <row r="51" ht="25" customHeight="1">
      <c r="A51" s="8" t="s">
        <v>178</v>
      </c>
      <c r="B51" s="7" t="s">
        <v>179</v>
      </c>
      <c r="C51" s="7" t="s">
        <v>173</v>
      </c>
      <c r="D51" s="7" t="s">
        <v>180</v>
      </c>
      <c r="E51" s="11" t="s">
        <v>60</v>
      </c>
      <c r="F51" s="11" t="s">
        <v>60</v>
      </c>
      <c r="G51" s="11" t="s">
        <v>60</v>
      </c>
      <c r="H51" s="11" t="s">
        <v>60</v>
      </c>
    </row>
    <row r="52" ht="25" customHeight="1">
      <c r="A52" s="8" t="s">
        <v>181</v>
      </c>
      <c r="B52" s="7" t="s">
        <v>182</v>
      </c>
      <c r="C52" s="7" t="s">
        <v>173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173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173</v>
      </c>
      <c r="D54" s="7" t="s">
        <v>189</v>
      </c>
      <c r="E54" s="11">
        <v>65120</v>
      </c>
      <c r="F54" s="11">
        <v>65000</v>
      </c>
      <c r="G54" s="11">
        <v>65000</v>
      </c>
      <c r="H54" s="11">
        <v>0</v>
      </c>
    </row>
    <row r="55" ht="25" customHeight="1">
      <c r="A55" s="8" t="s">
        <v>168</v>
      </c>
      <c r="B55" s="7" t="s">
        <v>190</v>
      </c>
      <c r="C55" s="7" t="s">
        <v>173</v>
      </c>
      <c r="D55" s="7" t="s">
        <v>170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75" customHeight="1">
      <c r="A56" s="8" t="s">
        <v>191</v>
      </c>
      <c r="B56" s="7" t="s">
        <v>172</v>
      </c>
      <c r="C56" s="7" t="s">
        <v>192</v>
      </c>
      <c r="D56" s="7"/>
      <c r="E56" s="11">
        <v>6778285.96</v>
      </c>
      <c r="F56" s="11">
        <v>6778285.96</v>
      </c>
      <c r="G56" s="11">
        <v>6778285.96</v>
      </c>
      <c r="H56" s="11">
        <v>0</v>
      </c>
    </row>
    <row r="57" ht="25" customHeight="1">
      <c r="A57" s="8" t="s">
        <v>115</v>
      </c>
      <c r="B57" s="7"/>
      <c r="C57" s="7"/>
      <c r="D57" s="7"/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193</v>
      </c>
      <c r="B58" s="7" t="s">
        <v>176</v>
      </c>
      <c r="C58" s="7" t="s">
        <v>192</v>
      </c>
      <c r="D58" s="7" t="s">
        <v>194</v>
      </c>
      <c r="E58" s="11">
        <v>6778285.96</v>
      </c>
      <c r="F58" s="11">
        <v>6778285.96</v>
      </c>
      <c r="G58" s="11">
        <v>6778285.96</v>
      </c>
      <c r="H58" s="11">
        <v>0</v>
      </c>
    </row>
    <row r="59" ht="25" customHeight="1">
      <c r="A59" s="8" t="s">
        <v>187</v>
      </c>
      <c r="B59" s="7" t="s">
        <v>179</v>
      </c>
      <c r="C59" s="7" t="s">
        <v>192</v>
      </c>
      <c r="D59" s="7" t="s">
        <v>189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195</v>
      </c>
      <c r="B60" s="7" t="s">
        <v>182</v>
      </c>
      <c r="C60" s="7" t="s">
        <v>192</v>
      </c>
      <c r="D60" s="7" t="s">
        <v>196</v>
      </c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197</v>
      </c>
      <c r="B61" s="7" t="s">
        <v>185</v>
      </c>
      <c r="C61" s="7" t="s">
        <v>192</v>
      </c>
      <c r="D61" s="7" t="s">
        <v>198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25" customHeight="1">
      <c r="A62" s="8" t="s">
        <v>199</v>
      </c>
      <c r="B62" s="7" t="s">
        <v>188</v>
      </c>
      <c r="C62" s="7" t="s">
        <v>192</v>
      </c>
      <c r="D62" s="7" t="s">
        <v>200</v>
      </c>
      <c r="E62" s="11" t="s">
        <v>60</v>
      </c>
      <c r="F62" s="11" t="s">
        <v>60</v>
      </c>
      <c r="G62" s="11" t="s">
        <v>60</v>
      </c>
      <c r="H62" s="11" t="s">
        <v>60</v>
      </c>
    </row>
    <row r="63" ht="25" customHeight="1">
      <c r="A63" s="8" t="s">
        <v>201</v>
      </c>
      <c r="B63" s="7" t="s">
        <v>202</v>
      </c>
      <c r="C63" s="7" t="s">
        <v>203</v>
      </c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63" customHeight="1">
      <c r="A64" s="8" t="s">
        <v>204</v>
      </c>
      <c r="B64" s="7" t="s">
        <v>205</v>
      </c>
      <c r="C64" s="7" t="s">
        <v>206</v>
      </c>
      <c r="D64" s="7"/>
      <c r="E64" s="11" t="s">
        <v>60</v>
      </c>
      <c r="F64" s="11" t="s">
        <v>60</v>
      </c>
      <c r="G64" s="11" t="s">
        <v>60</v>
      </c>
      <c r="H64" s="11" t="s">
        <v>60</v>
      </c>
    </row>
    <row r="65" ht="63" customHeight="1">
      <c r="A65" s="8" t="s">
        <v>207</v>
      </c>
      <c r="B65" s="7" t="s">
        <v>208</v>
      </c>
      <c r="C65" s="7" t="s">
        <v>209</v>
      </c>
      <c r="D65" s="7"/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210</v>
      </c>
      <c r="B66" s="7" t="s">
        <v>211</v>
      </c>
      <c r="C66" s="7" t="s">
        <v>209</v>
      </c>
      <c r="D66" s="7" t="s">
        <v>212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50" customHeight="1">
      <c r="A67" s="8" t="s">
        <v>213</v>
      </c>
      <c r="B67" s="7" t="s">
        <v>214</v>
      </c>
      <c r="C67" s="7" t="s">
        <v>209</v>
      </c>
      <c r="D67" s="7" t="s">
        <v>215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50" customHeight="1">
      <c r="A68" s="8" t="s">
        <v>216</v>
      </c>
      <c r="B68" s="7" t="s">
        <v>217</v>
      </c>
      <c r="C68" s="7" t="s">
        <v>209</v>
      </c>
      <c r="D68" s="7" t="s">
        <v>218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168</v>
      </c>
      <c r="B69" s="7" t="s">
        <v>219</v>
      </c>
      <c r="C69" s="7" t="s">
        <v>209</v>
      </c>
      <c r="D69" s="7" t="s">
        <v>170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50" customHeight="1">
      <c r="A70" s="8" t="s">
        <v>220</v>
      </c>
      <c r="B70" s="7" t="s">
        <v>221</v>
      </c>
      <c r="C70" s="7" t="s">
        <v>222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100" customHeight="1">
      <c r="A71" s="8" t="s">
        <v>223</v>
      </c>
      <c r="B71" s="7" t="s">
        <v>224</v>
      </c>
      <c r="C71" s="7" t="s">
        <v>225</v>
      </c>
      <c r="D71" s="7" t="s">
        <v>226</v>
      </c>
      <c r="E71" s="11" t="s">
        <v>60</v>
      </c>
      <c r="F71" s="11" t="s">
        <v>60</v>
      </c>
      <c r="G71" s="11" t="s">
        <v>60</v>
      </c>
      <c r="H71" s="11" t="s">
        <v>60</v>
      </c>
    </row>
    <row r="72" ht="25" customHeight="1">
      <c r="A72" s="8" t="s">
        <v>227</v>
      </c>
      <c r="B72" s="7" t="s">
        <v>228</v>
      </c>
      <c r="C72" s="7" t="s">
        <v>229</v>
      </c>
      <c r="D72" s="7" t="s">
        <v>226</v>
      </c>
      <c r="E72" s="11" t="s">
        <v>60</v>
      </c>
      <c r="F72" s="11" t="s">
        <v>60</v>
      </c>
      <c r="G72" s="11" t="s">
        <v>60</v>
      </c>
      <c r="H72" s="11" t="s">
        <v>60</v>
      </c>
    </row>
    <row r="73" ht="25" customHeight="1">
      <c r="A73" s="8" t="s">
        <v>230</v>
      </c>
      <c r="B73" s="7" t="s">
        <v>231</v>
      </c>
      <c r="C73" s="7" t="s">
        <v>232</v>
      </c>
      <c r="D73" s="7"/>
      <c r="E73" s="11">
        <v>354276.08</v>
      </c>
      <c r="F73" s="11">
        <v>317400</v>
      </c>
      <c r="G73" s="11">
        <v>317400</v>
      </c>
      <c r="H73" s="11">
        <v>0</v>
      </c>
    </row>
    <row r="74" ht="38" customHeight="1">
      <c r="A74" s="8" t="s">
        <v>233</v>
      </c>
      <c r="B74" s="7" t="s">
        <v>234</v>
      </c>
      <c r="C74" s="7" t="s">
        <v>235</v>
      </c>
      <c r="D74" s="7"/>
      <c r="E74" s="11">
        <v>315100</v>
      </c>
      <c r="F74" s="11">
        <v>303200</v>
      </c>
      <c r="G74" s="11">
        <v>303200</v>
      </c>
      <c r="H74" s="11">
        <v>0</v>
      </c>
    </row>
    <row r="75" ht="25" customHeight="1">
      <c r="A75" s="8" t="s">
        <v>115</v>
      </c>
      <c r="B75" s="7"/>
      <c r="C75" s="7"/>
      <c r="D75" s="7"/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236</v>
      </c>
      <c r="B76" s="7" t="s">
        <v>237</v>
      </c>
      <c r="C76" s="7" t="s">
        <v>235</v>
      </c>
      <c r="D76" s="7" t="s">
        <v>238</v>
      </c>
      <c r="E76" s="11">
        <v>228703</v>
      </c>
      <c r="F76" s="11">
        <v>228700</v>
      </c>
      <c r="G76" s="11">
        <v>228700</v>
      </c>
      <c r="H76" s="11">
        <v>0</v>
      </c>
    </row>
    <row r="77" ht="25" customHeight="1">
      <c r="A77" s="8" t="s">
        <v>239</v>
      </c>
      <c r="B77" s="7" t="s">
        <v>240</v>
      </c>
      <c r="C77" s="7" t="s">
        <v>235</v>
      </c>
      <c r="D77" s="7" t="s">
        <v>238</v>
      </c>
      <c r="E77" s="11">
        <v>86397</v>
      </c>
      <c r="F77" s="11">
        <v>74500</v>
      </c>
      <c r="G77" s="11">
        <v>74500</v>
      </c>
      <c r="H77" s="11">
        <v>0</v>
      </c>
    </row>
    <row r="78" ht="75" customHeight="1">
      <c r="A78" s="8" t="s">
        <v>241</v>
      </c>
      <c r="B78" s="7" t="s">
        <v>242</v>
      </c>
      <c r="C78" s="7" t="s">
        <v>243</v>
      </c>
      <c r="D78" s="7"/>
      <c r="E78" s="11">
        <v>26179</v>
      </c>
      <c r="F78" s="11">
        <v>13200</v>
      </c>
      <c r="G78" s="11">
        <v>13200</v>
      </c>
      <c r="H78" s="11">
        <v>0</v>
      </c>
    </row>
    <row r="79" ht="25" customHeight="1">
      <c r="A79" s="8" t="s">
        <v>115</v>
      </c>
      <c r="B79" s="7"/>
      <c r="C79" s="7"/>
      <c r="D79" s="7"/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244</v>
      </c>
      <c r="B80" s="7" t="s">
        <v>245</v>
      </c>
      <c r="C80" s="7" t="s">
        <v>243</v>
      </c>
      <c r="D80" s="7" t="s">
        <v>238</v>
      </c>
      <c r="E80" s="11">
        <v>26179</v>
      </c>
      <c r="F80" s="11">
        <v>13200</v>
      </c>
      <c r="G80" s="11">
        <v>13200</v>
      </c>
      <c r="H80" s="11">
        <v>0</v>
      </c>
    </row>
    <row r="81" ht="25" customHeight="1">
      <c r="A81" s="8" t="s">
        <v>246</v>
      </c>
      <c r="B81" s="7" t="s">
        <v>247</v>
      </c>
      <c r="C81" s="7" t="s">
        <v>243</v>
      </c>
      <c r="D81" s="7" t="s">
        <v>248</v>
      </c>
      <c r="E81" s="11" t="s">
        <v>60</v>
      </c>
      <c r="F81" s="11" t="s">
        <v>60</v>
      </c>
      <c r="G81" s="11" t="s">
        <v>60</v>
      </c>
      <c r="H81" s="11" t="s">
        <v>60</v>
      </c>
    </row>
    <row r="82" ht="50" customHeight="1">
      <c r="A82" s="8" t="s">
        <v>249</v>
      </c>
      <c r="B82" s="7" t="s">
        <v>250</v>
      </c>
      <c r="C82" s="7" t="s">
        <v>251</v>
      </c>
      <c r="D82" s="7"/>
      <c r="E82" s="11">
        <v>12997.08</v>
      </c>
      <c r="F82" s="11">
        <v>1000</v>
      </c>
      <c r="G82" s="11">
        <v>1000</v>
      </c>
      <c r="H82" s="11">
        <v>0</v>
      </c>
    </row>
    <row r="83" ht="25" customHeight="1">
      <c r="A83" s="8" t="s">
        <v>252</v>
      </c>
      <c r="B83" s="7" t="s">
        <v>253</v>
      </c>
      <c r="C83" s="7" t="s">
        <v>251</v>
      </c>
      <c r="D83" s="7" t="s">
        <v>238</v>
      </c>
      <c r="E83" s="11">
        <v>2011.83</v>
      </c>
      <c r="F83" s="11">
        <v>0</v>
      </c>
      <c r="G83" s="11">
        <v>0</v>
      </c>
      <c r="H83" s="11">
        <v>0</v>
      </c>
    </row>
    <row r="84" ht="63" customHeight="1">
      <c r="A84" s="8" t="s">
        <v>254</v>
      </c>
      <c r="B84" s="7" t="s">
        <v>255</v>
      </c>
      <c r="C84" s="7" t="s">
        <v>251</v>
      </c>
      <c r="D84" s="7" t="s">
        <v>248</v>
      </c>
      <c r="E84" s="11">
        <v>9984.53</v>
      </c>
      <c r="F84" s="11">
        <v>0</v>
      </c>
      <c r="G84" s="11">
        <v>0</v>
      </c>
      <c r="H84" s="11">
        <v>0</v>
      </c>
    </row>
    <row r="85" ht="63" customHeight="1">
      <c r="A85" s="8" t="s">
        <v>256</v>
      </c>
      <c r="B85" s="7" t="s">
        <v>257</v>
      </c>
      <c r="C85" s="7" t="s">
        <v>251</v>
      </c>
      <c r="D85" s="7" t="s">
        <v>258</v>
      </c>
      <c r="E85" s="11">
        <v>1000.72</v>
      </c>
      <c r="F85" s="11">
        <v>1000</v>
      </c>
      <c r="G85" s="11">
        <v>1000</v>
      </c>
      <c r="H85" s="11">
        <v>0</v>
      </c>
    </row>
    <row r="86" ht="25" customHeight="1">
      <c r="A86" s="8" t="s">
        <v>259</v>
      </c>
      <c r="B86" s="7" t="s">
        <v>260</v>
      </c>
      <c r="C86" s="7" t="s">
        <v>251</v>
      </c>
      <c r="D86" s="7" t="s">
        <v>261</v>
      </c>
      <c r="E86" s="11" t="s">
        <v>60</v>
      </c>
      <c r="F86" s="11" t="s">
        <v>60</v>
      </c>
      <c r="G86" s="11" t="s">
        <v>60</v>
      </c>
      <c r="H86" s="11" t="s">
        <v>60</v>
      </c>
    </row>
    <row r="87" ht="25" customHeight="1">
      <c r="A87" s="8" t="s">
        <v>262</v>
      </c>
      <c r="B87" s="7" t="s">
        <v>263</v>
      </c>
      <c r="C87" s="7" t="s">
        <v>251</v>
      </c>
      <c r="D87" s="7" t="s">
        <v>226</v>
      </c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264</v>
      </c>
      <c r="B88" s="7" t="s">
        <v>265</v>
      </c>
      <c r="C88" s="7" t="s">
        <v>251</v>
      </c>
      <c r="D88" s="7" t="s">
        <v>266</v>
      </c>
      <c r="E88" s="11" t="s">
        <v>60</v>
      </c>
      <c r="F88" s="11" t="s">
        <v>60</v>
      </c>
      <c r="G88" s="11" t="s">
        <v>60</v>
      </c>
      <c r="H88" s="11" t="s">
        <v>60</v>
      </c>
    </row>
    <row r="89" ht="50" customHeight="1">
      <c r="A89" s="8" t="s">
        <v>267</v>
      </c>
      <c r="B89" s="7" t="s">
        <v>268</v>
      </c>
      <c r="C89" s="7" t="s">
        <v>59</v>
      </c>
      <c r="D89" s="7" t="s">
        <v>59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75" customHeight="1">
      <c r="A90" s="8" t="s">
        <v>269</v>
      </c>
      <c r="B90" s="7" t="s">
        <v>268</v>
      </c>
      <c r="C90" s="7" t="s">
        <v>270</v>
      </c>
      <c r="D90" s="7" t="s">
        <v>271</v>
      </c>
      <c r="E90" s="11" t="s">
        <v>60</v>
      </c>
      <c r="F90" s="11" t="s">
        <v>60</v>
      </c>
      <c r="G90" s="11" t="s">
        <v>60</v>
      </c>
      <c r="H90" s="11" t="s">
        <v>60</v>
      </c>
    </row>
    <row r="91" ht="25" customHeight="1">
      <c r="A91" s="8" t="s">
        <v>272</v>
      </c>
      <c r="B91" s="7" t="s">
        <v>273</v>
      </c>
      <c r="C91" s="7" t="s">
        <v>274</v>
      </c>
      <c r="D91" s="7" t="s">
        <v>266</v>
      </c>
      <c r="E91" s="11" t="s">
        <v>60</v>
      </c>
      <c r="F91" s="11" t="s">
        <v>60</v>
      </c>
      <c r="G91" s="11" t="s">
        <v>60</v>
      </c>
      <c r="H91" s="11" t="s">
        <v>60</v>
      </c>
    </row>
    <row r="92" ht="50" customHeight="1">
      <c r="A92" s="8" t="s">
        <v>275</v>
      </c>
      <c r="B92" s="7" t="s">
        <v>276</v>
      </c>
      <c r="C92" s="7" t="s">
        <v>59</v>
      </c>
      <c r="D92" s="7"/>
      <c r="E92" s="11" t="s">
        <v>60</v>
      </c>
      <c r="F92" s="11" t="s">
        <v>60</v>
      </c>
      <c r="G92" s="11" t="s">
        <v>60</v>
      </c>
      <c r="H92" s="11" t="s">
        <v>60</v>
      </c>
    </row>
    <row r="93" ht="25" customHeight="1">
      <c r="A93" s="8" t="s">
        <v>115</v>
      </c>
      <c r="B93" s="7"/>
      <c r="C93" s="7"/>
      <c r="D93" s="7"/>
      <c r="E93" s="11" t="s">
        <v>60</v>
      </c>
      <c r="F93" s="11" t="s">
        <v>60</v>
      </c>
      <c r="G93" s="11" t="s">
        <v>60</v>
      </c>
      <c r="H93" s="11" t="s">
        <v>60</v>
      </c>
    </row>
    <row r="94" ht="75" customHeight="1">
      <c r="A94" s="8" t="s">
        <v>277</v>
      </c>
      <c r="B94" s="7" t="s">
        <v>278</v>
      </c>
      <c r="C94" s="7" t="s">
        <v>279</v>
      </c>
      <c r="D94" s="7"/>
      <c r="E94" s="11" t="s">
        <v>60</v>
      </c>
      <c r="F94" s="11" t="s">
        <v>60</v>
      </c>
      <c r="G94" s="11" t="s">
        <v>60</v>
      </c>
      <c r="H94" s="11" t="s">
        <v>60</v>
      </c>
    </row>
    <row r="95" ht="100" customHeight="1">
      <c r="A95" s="8" t="s">
        <v>280</v>
      </c>
      <c r="B95" s="7" t="s">
        <v>281</v>
      </c>
      <c r="C95" s="7" t="s">
        <v>279</v>
      </c>
      <c r="D95" s="7" t="s">
        <v>258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262</v>
      </c>
      <c r="B96" s="7" t="s">
        <v>282</v>
      </c>
      <c r="C96" s="7" t="s">
        <v>279</v>
      </c>
      <c r="D96" s="7" t="s">
        <v>226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25" customHeight="1">
      <c r="A97" s="8" t="s">
        <v>264</v>
      </c>
      <c r="B97" s="7" t="s">
        <v>283</v>
      </c>
      <c r="C97" s="7" t="s">
        <v>279</v>
      </c>
      <c r="D97" s="7" t="s">
        <v>266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25" customHeight="1">
      <c r="A98" s="8" t="s">
        <v>284</v>
      </c>
      <c r="B98" s="7" t="s">
        <v>285</v>
      </c>
      <c r="C98" s="7" t="s">
        <v>59</v>
      </c>
      <c r="D98" s="7"/>
      <c r="E98" s="11">
        <v>12544035.98</v>
      </c>
      <c r="F98" s="11">
        <v>9634358.64</v>
      </c>
      <c r="G98" s="11">
        <v>9634358.64</v>
      </c>
      <c r="H98" s="11">
        <v>0</v>
      </c>
    </row>
    <row r="99" ht="100" customHeight="1">
      <c r="A99" s="8" t="s">
        <v>286</v>
      </c>
      <c r="B99" s="7" t="s">
        <v>287</v>
      </c>
      <c r="C99" s="7" t="s">
        <v>288</v>
      </c>
      <c r="D99" s="7"/>
      <c r="E99" s="11">
        <v>84600</v>
      </c>
      <c r="F99" s="11">
        <v>30000</v>
      </c>
      <c r="G99" s="11">
        <v>30000</v>
      </c>
      <c r="H99" s="11">
        <v>0</v>
      </c>
    </row>
    <row r="100" ht="75" customHeight="1">
      <c r="A100" s="8" t="s">
        <v>289</v>
      </c>
      <c r="B100" s="7" t="s">
        <v>290</v>
      </c>
      <c r="C100" s="7" t="s">
        <v>288</v>
      </c>
      <c r="D100" s="7" t="s">
        <v>291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25" customHeight="1">
      <c r="A101" s="8" t="s">
        <v>187</v>
      </c>
      <c r="B101" s="7" t="s">
        <v>292</v>
      </c>
      <c r="C101" s="7" t="s">
        <v>288</v>
      </c>
      <c r="D101" s="7" t="s">
        <v>189</v>
      </c>
      <c r="E101" s="11">
        <v>84600</v>
      </c>
      <c r="F101" s="11">
        <v>30000</v>
      </c>
      <c r="G101" s="11">
        <v>30000</v>
      </c>
      <c r="H101" s="11">
        <v>0</v>
      </c>
    </row>
    <row r="102" ht="25" customHeight="1">
      <c r="A102" s="8" t="s">
        <v>293</v>
      </c>
      <c r="B102" s="7" t="s">
        <v>294</v>
      </c>
      <c r="C102" s="7" t="s">
        <v>288</v>
      </c>
      <c r="D102" s="7" t="s">
        <v>295</v>
      </c>
      <c r="E102" s="11" t="s">
        <v>60</v>
      </c>
      <c r="F102" s="11" t="s">
        <v>60</v>
      </c>
      <c r="G102" s="11" t="s">
        <v>60</v>
      </c>
      <c r="H102" s="11" t="s">
        <v>60</v>
      </c>
    </row>
    <row r="103" ht="25" customHeight="1">
      <c r="A103" s="8" t="s">
        <v>195</v>
      </c>
      <c r="B103" s="7" t="s">
        <v>296</v>
      </c>
      <c r="C103" s="7" t="s">
        <v>288</v>
      </c>
      <c r="D103" s="7" t="s">
        <v>196</v>
      </c>
      <c r="E103" s="11" t="s">
        <v>60</v>
      </c>
      <c r="F103" s="11" t="s">
        <v>60</v>
      </c>
      <c r="G103" s="11" t="s">
        <v>60</v>
      </c>
      <c r="H103" s="11" t="s">
        <v>60</v>
      </c>
    </row>
    <row r="104" ht="25" customHeight="1">
      <c r="A104" s="8" t="s">
        <v>297</v>
      </c>
      <c r="B104" s="7" t="s">
        <v>298</v>
      </c>
      <c r="C104" s="7" t="s">
        <v>299</v>
      </c>
      <c r="D104" s="7"/>
      <c r="E104" s="11">
        <v>11593094</v>
      </c>
      <c r="F104" s="11">
        <v>9023058.64</v>
      </c>
      <c r="G104" s="11">
        <v>9023058.64</v>
      </c>
      <c r="H104" s="11">
        <v>0</v>
      </c>
    </row>
    <row r="105" ht="25" customHeight="1">
      <c r="A105" s="8" t="s">
        <v>115</v>
      </c>
      <c r="B105" s="7"/>
      <c r="C105" s="7"/>
      <c r="D105" s="7"/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181</v>
      </c>
      <c r="B106" s="7" t="s">
        <v>300</v>
      </c>
      <c r="C106" s="7" t="s">
        <v>299</v>
      </c>
      <c r="D106" s="7" t="s">
        <v>183</v>
      </c>
      <c r="E106" s="11">
        <v>379540.82</v>
      </c>
      <c r="F106" s="11">
        <v>291100</v>
      </c>
      <c r="G106" s="11">
        <v>291100</v>
      </c>
      <c r="H106" s="11">
        <v>0</v>
      </c>
    </row>
    <row r="107" ht="25" customHeight="1">
      <c r="A107" s="8" t="s">
        <v>184</v>
      </c>
      <c r="B107" s="7" t="s">
        <v>301</v>
      </c>
      <c r="C107" s="7" t="s">
        <v>299</v>
      </c>
      <c r="D107" s="7" t="s">
        <v>186</v>
      </c>
      <c r="E107" s="11">
        <v>221109.4</v>
      </c>
      <c r="F107" s="11">
        <v>165000</v>
      </c>
      <c r="G107" s="11">
        <v>165000</v>
      </c>
      <c r="H107" s="11">
        <v>0</v>
      </c>
    </row>
    <row r="108" ht="25" customHeight="1">
      <c r="A108" s="8" t="s">
        <v>302</v>
      </c>
      <c r="B108" s="7" t="s">
        <v>303</v>
      </c>
      <c r="C108" s="7" t="s">
        <v>299</v>
      </c>
      <c r="D108" s="7" t="s">
        <v>304</v>
      </c>
      <c r="E108" s="11">
        <v>456582.72</v>
      </c>
      <c r="F108" s="11">
        <v>187500</v>
      </c>
      <c r="G108" s="11">
        <v>187500</v>
      </c>
      <c r="H108" s="11">
        <v>0</v>
      </c>
    </row>
    <row r="109" ht="50" customHeight="1">
      <c r="A109" s="8" t="s">
        <v>305</v>
      </c>
      <c r="B109" s="7" t="s">
        <v>306</v>
      </c>
      <c r="C109" s="7" t="s">
        <v>299</v>
      </c>
      <c r="D109" s="7" t="s">
        <v>307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308</v>
      </c>
      <c r="B110" s="7" t="s">
        <v>309</v>
      </c>
      <c r="C110" s="7" t="s">
        <v>299</v>
      </c>
      <c r="D110" s="7" t="s">
        <v>291</v>
      </c>
      <c r="E110" s="11">
        <v>1709477.48</v>
      </c>
      <c r="F110" s="11">
        <v>1534698</v>
      </c>
      <c r="G110" s="11">
        <v>1534698</v>
      </c>
      <c r="H110" s="11">
        <v>0</v>
      </c>
    </row>
    <row r="111" ht="25" customHeight="1">
      <c r="A111" s="8" t="s">
        <v>310</v>
      </c>
      <c r="B111" s="7" t="s">
        <v>311</v>
      </c>
      <c r="C111" s="7" t="s">
        <v>299</v>
      </c>
      <c r="D111" s="7" t="s">
        <v>189</v>
      </c>
      <c r="E111" s="11">
        <v>5259682.16</v>
      </c>
      <c r="F111" s="11">
        <v>4084760.64</v>
      </c>
      <c r="G111" s="11">
        <v>4084760.64</v>
      </c>
      <c r="H111" s="11">
        <v>0</v>
      </c>
    </row>
    <row r="112" ht="25" customHeight="1">
      <c r="A112" s="8" t="s">
        <v>312</v>
      </c>
      <c r="B112" s="7"/>
      <c r="C112" s="7"/>
      <c r="D112" s="7"/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313</v>
      </c>
      <c r="B113" s="7" t="s">
        <v>314</v>
      </c>
      <c r="C113" s="7" t="s">
        <v>299</v>
      </c>
      <c r="D113" s="7" t="s">
        <v>189</v>
      </c>
      <c r="E113" s="11" t="s">
        <v>60</v>
      </c>
      <c r="F113" s="11" t="s">
        <v>60</v>
      </c>
      <c r="G113" s="11" t="s">
        <v>60</v>
      </c>
      <c r="H113" s="11" t="s">
        <v>60</v>
      </c>
    </row>
    <row r="114" ht="25" customHeight="1">
      <c r="A114" s="8" t="s">
        <v>315</v>
      </c>
      <c r="B114" s="7" t="s">
        <v>316</v>
      </c>
      <c r="C114" s="7" t="s">
        <v>299</v>
      </c>
      <c r="D114" s="7" t="s">
        <v>317</v>
      </c>
      <c r="E114" s="11">
        <v>28389.33</v>
      </c>
      <c r="F114" s="11">
        <v>28000</v>
      </c>
      <c r="G114" s="11">
        <v>28000</v>
      </c>
      <c r="H114" s="11">
        <v>0</v>
      </c>
    </row>
    <row r="115" ht="25" customHeight="1">
      <c r="A115" s="8" t="s">
        <v>293</v>
      </c>
      <c r="B115" s="7" t="s">
        <v>318</v>
      </c>
      <c r="C115" s="7" t="s">
        <v>299</v>
      </c>
      <c r="D115" s="7" t="s">
        <v>295</v>
      </c>
      <c r="E115" s="11" t="s">
        <v>60</v>
      </c>
      <c r="F115" s="11" t="s">
        <v>60</v>
      </c>
      <c r="G115" s="11" t="s">
        <v>60</v>
      </c>
      <c r="H115" s="11" t="s">
        <v>60</v>
      </c>
    </row>
    <row r="116" ht="50" customHeight="1">
      <c r="A116" s="8" t="s">
        <v>319</v>
      </c>
      <c r="B116" s="7" t="s">
        <v>320</v>
      </c>
      <c r="C116" s="7" t="s">
        <v>299</v>
      </c>
      <c r="D116" s="7" t="s">
        <v>321</v>
      </c>
      <c r="E116" s="11" t="s">
        <v>60</v>
      </c>
      <c r="F116" s="11" t="s">
        <v>60</v>
      </c>
      <c r="G116" s="11" t="s">
        <v>60</v>
      </c>
      <c r="H116" s="11" t="s">
        <v>60</v>
      </c>
    </row>
    <row r="117" ht="25" customHeight="1">
      <c r="A117" s="8" t="s">
        <v>195</v>
      </c>
      <c r="B117" s="7" t="s">
        <v>322</v>
      </c>
      <c r="C117" s="7" t="s">
        <v>299</v>
      </c>
      <c r="D117" s="7" t="s">
        <v>196</v>
      </c>
      <c r="E117" s="11">
        <v>731459.16</v>
      </c>
      <c r="F117" s="11">
        <v>685000</v>
      </c>
      <c r="G117" s="11">
        <v>685000</v>
      </c>
      <c r="H117" s="11">
        <v>0</v>
      </c>
    </row>
    <row r="118" ht="25" customHeight="1">
      <c r="A118" s="8" t="s">
        <v>323</v>
      </c>
      <c r="B118" s="7" t="s">
        <v>324</v>
      </c>
      <c r="C118" s="7" t="s">
        <v>299</v>
      </c>
      <c r="D118" s="7" t="s">
        <v>206</v>
      </c>
      <c r="E118" s="11" t="s">
        <v>60</v>
      </c>
      <c r="F118" s="11" t="s">
        <v>60</v>
      </c>
      <c r="G118" s="11" t="s">
        <v>60</v>
      </c>
      <c r="H118" s="11" t="s">
        <v>60</v>
      </c>
    </row>
    <row r="119" ht="25" customHeight="1">
      <c r="A119" s="8" t="s">
        <v>325</v>
      </c>
      <c r="B119" s="7" t="s">
        <v>326</v>
      </c>
      <c r="C119" s="7" t="s">
        <v>299</v>
      </c>
      <c r="D119" s="7" t="s">
        <v>222</v>
      </c>
      <c r="E119" s="11">
        <v>2806852.93</v>
      </c>
      <c r="F119" s="11">
        <v>2047000</v>
      </c>
      <c r="G119" s="11">
        <v>2047000</v>
      </c>
      <c r="H119" s="11">
        <v>0</v>
      </c>
    </row>
    <row r="120" ht="25" customHeight="1">
      <c r="A120" s="8" t="s">
        <v>115</v>
      </c>
      <c r="B120" s="7"/>
      <c r="C120" s="7"/>
      <c r="D120" s="7"/>
      <c r="E120" s="11" t="s">
        <v>60</v>
      </c>
      <c r="F120" s="11" t="s">
        <v>60</v>
      </c>
      <c r="G120" s="11" t="s">
        <v>60</v>
      </c>
      <c r="H120" s="11" t="s">
        <v>60</v>
      </c>
    </row>
    <row r="121" ht="50" customHeight="1">
      <c r="A121" s="8" t="s">
        <v>327</v>
      </c>
      <c r="B121" s="7" t="s">
        <v>328</v>
      </c>
      <c r="C121" s="7" t="s">
        <v>299</v>
      </c>
      <c r="D121" s="7" t="s">
        <v>329</v>
      </c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330</v>
      </c>
      <c r="B122" s="7" t="s">
        <v>331</v>
      </c>
      <c r="C122" s="7" t="s">
        <v>299</v>
      </c>
      <c r="D122" s="7" t="s">
        <v>332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333</v>
      </c>
      <c r="B123" s="7" t="s">
        <v>331</v>
      </c>
      <c r="C123" s="7" t="s">
        <v>299</v>
      </c>
      <c r="D123" s="7" t="s">
        <v>334</v>
      </c>
      <c r="E123" s="11">
        <v>1075894.23</v>
      </c>
      <c r="F123" s="11">
        <v>705000</v>
      </c>
      <c r="G123" s="11">
        <v>705000</v>
      </c>
      <c r="H123" s="11">
        <v>0</v>
      </c>
    </row>
    <row r="124" ht="25" customHeight="1">
      <c r="A124" s="8" t="s">
        <v>335</v>
      </c>
      <c r="B124" s="7" t="s">
        <v>336</v>
      </c>
      <c r="C124" s="7" t="s">
        <v>299</v>
      </c>
      <c r="D124" s="7" t="s">
        <v>337</v>
      </c>
      <c r="E124" s="11">
        <v>34627</v>
      </c>
      <c r="F124" s="11">
        <v>22000</v>
      </c>
      <c r="G124" s="11">
        <v>22000</v>
      </c>
      <c r="H124" s="11">
        <v>0</v>
      </c>
    </row>
    <row r="125" ht="25" customHeight="1">
      <c r="A125" s="8" t="s">
        <v>197</v>
      </c>
      <c r="B125" s="7" t="s">
        <v>338</v>
      </c>
      <c r="C125" s="7" t="s">
        <v>299</v>
      </c>
      <c r="D125" s="7" t="s">
        <v>198</v>
      </c>
      <c r="E125" s="11">
        <v>75310</v>
      </c>
      <c r="F125" s="11">
        <v>60000</v>
      </c>
      <c r="G125" s="11">
        <v>60000</v>
      </c>
      <c r="H125" s="11">
        <v>0</v>
      </c>
    </row>
    <row r="126" ht="25" customHeight="1">
      <c r="A126" s="8" t="s">
        <v>199</v>
      </c>
      <c r="B126" s="7" t="s">
        <v>339</v>
      </c>
      <c r="C126" s="7" t="s">
        <v>299</v>
      </c>
      <c r="D126" s="7" t="s">
        <v>200</v>
      </c>
      <c r="E126" s="11">
        <v>1071712.02</v>
      </c>
      <c r="F126" s="11">
        <v>880000</v>
      </c>
      <c r="G126" s="11">
        <v>880000</v>
      </c>
      <c r="H126" s="11">
        <v>0</v>
      </c>
    </row>
    <row r="127" ht="50" customHeight="1">
      <c r="A127" s="8" t="s">
        <v>340</v>
      </c>
      <c r="B127" s="7" t="s">
        <v>341</v>
      </c>
      <c r="C127" s="7" t="s">
        <v>299</v>
      </c>
      <c r="D127" s="7" t="s">
        <v>342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50" customHeight="1">
      <c r="A128" s="8" t="s">
        <v>343</v>
      </c>
      <c r="B128" s="7" t="s">
        <v>344</v>
      </c>
      <c r="C128" s="7" t="s">
        <v>299</v>
      </c>
      <c r="D128" s="7" t="s">
        <v>345</v>
      </c>
      <c r="E128" s="11">
        <v>549309.68</v>
      </c>
      <c r="F128" s="11">
        <v>380000</v>
      </c>
      <c r="G128" s="11">
        <v>380000</v>
      </c>
      <c r="H128" s="11">
        <v>0</v>
      </c>
    </row>
    <row r="129" ht="25" customHeight="1">
      <c r="A129" s="8" t="s">
        <v>346</v>
      </c>
      <c r="B129" s="7" t="s">
        <v>347</v>
      </c>
      <c r="C129" s="7" t="s">
        <v>348</v>
      </c>
      <c r="D129" s="7" t="s">
        <v>59</v>
      </c>
      <c r="E129" s="11">
        <v>866341.98</v>
      </c>
      <c r="F129" s="11">
        <v>581300</v>
      </c>
      <c r="G129" s="11">
        <v>581300</v>
      </c>
      <c r="H129" s="11">
        <v>0</v>
      </c>
    </row>
    <row r="130" ht="25" customHeight="1">
      <c r="A130" s="8" t="s">
        <v>115</v>
      </c>
      <c r="B130" s="7"/>
      <c r="C130" s="7"/>
      <c r="D130" s="7"/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302</v>
      </c>
      <c r="B131" s="7" t="s">
        <v>349</v>
      </c>
      <c r="C131" s="7" t="s">
        <v>348</v>
      </c>
      <c r="D131" s="7" t="s">
        <v>304</v>
      </c>
      <c r="E131" s="11">
        <v>866341.98</v>
      </c>
      <c r="F131" s="11">
        <v>581300</v>
      </c>
      <c r="G131" s="11">
        <v>581300</v>
      </c>
      <c r="H131" s="11">
        <v>0</v>
      </c>
    </row>
    <row r="132" ht="25" customHeight="1">
      <c r="A132" s="8" t="s">
        <v>350</v>
      </c>
      <c r="B132" s="7" t="s">
        <v>351</v>
      </c>
      <c r="C132" s="7" t="s">
        <v>352</v>
      </c>
      <c r="D132" s="7" t="s">
        <v>59</v>
      </c>
      <c r="E132" s="11">
        <v>-200000</v>
      </c>
      <c r="F132" s="11">
        <v>-200000</v>
      </c>
      <c r="G132" s="11">
        <v>-200000</v>
      </c>
      <c r="H132" s="11" t="s">
        <v>60</v>
      </c>
    </row>
    <row r="133" ht="38" customHeight="1">
      <c r="A133" s="8" t="s">
        <v>353</v>
      </c>
      <c r="B133" s="7" t="s">
        <v>354</v>
      </c>
      <c r="C133" s="7" t="s">
        <v>355</v>
      </c>
      <c r="D133" s="7"/>
      <c r="E133" s="11">
        <v>-200000</v>
      </c>
      <c r="F133" s="11">
        <v>-200000</v>
      </c>
      <c r="G133" s="11">
        <v>-200000</v>
      </c>
      <c r="H133" s="11" t="s">
        <v>60</v>
      </c>
    </row>
    <row r="134" ht="25" customHeight="1">
      <c r="A134" s="8" t="s">
        <v>356</v>
      </c>
      <c r="B134" s="7" t="s">
        <v>357</v>
      </c>
      <c r="C134" s="7" t="s">
        <v>355</v>
      </c>
      <c r="D134" s="7"/>
      <c r="E134" s="11" t="s">
        <v>60</v>
      </c>
      <c r="F134" s="11" t="s">
        <v>60</v>
      </c>
      <c r="G134" s="11" t="s">
        <v>60</v>
      </c>
      <c r="H134" s="11" t="s">
        <v>60</v>
      </c>
    </row>
    <row r="135" ht="25" customHeight="1">
      <c r="A135" s="8" t="s">
        <v>358</v>
      </c>
      <c r="B135" s="7" t="s">
        <v>359</v>
      </c>
      <c r="C135" s="7"/>
      <c r="D135" s="7"/>
      <c r="E135" s="11" t="s">
        <v>60</v>
      </c>
      <c r="F135" s="11" t="s">
        <v>60</v>
      </c>
      <c r="G135" s="11" t="s">
        <v>60</v>
      </c>
      <c r="H135" s="11" t="s">
        <v>60</v>
      </c>
    </row>
    <row r="136" ht="25" customHeight="1">
      <c r="A136" s="8" t="s">
        <v>360</v>
      </c>
      <c r="B136" s="7" t="s">
        <v>361</v>
      </c>
      <c r="C136" s="7" t="s">
        <v>59</v>
      </c>
      <c r="D136" s="7" t="s">
        <v>59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75" customHeight="1">
      <c r="A137" s="8" t="s">
        <v>362</v>
      </c>
      <c r="B137" s="7" t="s">
        <v>363</v>
      </c>
      <c r="C137" s="7" t="s">
        <v>364</v>
      </c>
      <c r="D137" s="7"/>
      <c r="E137" s="11" t="s">
        <v>60</v>
      </c>
      <c r="F137" s="11" t="s">
        <v>60</v>
      </c>
      <c r="G137" s="11" t="s">
        <v>60</v>
      </c>
      <c r="H137" s="11" t="s">
        <v>60</v>
      </c>
    </row>
    <row r="138" ht="25" customHeight="1">
      <c r="A138" s="8" t="s">
        <v>365</v>
      </c>
      <c r="B138" s="7" t="s">
        <v>366</v>
      </c>
      <c r="C138" s="7" t="s">
        <v>367</v>
      </c>
      <c r="D138" s="7"/>
      <c r="E138" s="11" t="s">
        <v>60</v>
      </c>
      <c r="F138" s="11" t="s">
        <v>60</v>
      </c>
      <c r="G138" s="11" t="s">
        <v>60</v>
      </c>
      <c r="H138" s="11" t="s">
        <v>60</v>
      </c>
    </row>
    <row r="139" ht="100" customHeight="1">
      <c r="A139" s="8" t="s">
        <v>368</v>
      </c>
      <c r="B139" s="7" t="s">
        <v>369</v>
      </c>
      <c r="C139" s="7" t="s">
        <v>370</v>
      </c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365</v>
      </c>
      <c r="B140" s="7" t="s">
        <v>371</v>
      </c>
      <c r="C140" s="7" t="s">
        <v>372</v>
      </c>
      <c r="D140" s="7"/>
      <c r="E140" s="11" t="s">
        <v>60</v>
      </c>
      <c r="F140" s="11" t="s">
        <v>60</v>
      </c>
      <c r="G140" s="11" t="s">
        <v>60</v>
      </c>
      <c r="H140" s="11" t="s">
        <v>60</v>
      </c>
    </row>
    <row r="141" ht="100" customHeight="1">
      <c r="A141" s="8" t="s">
        <v>368</v>
      </c>
      <c r="B141" s="7" t="s">
        <v>373</v>
      </c>
      <c r="C141" s="7" t="s">
        <v>374</v>
      </c>
      <c r="D141" s="7"/>
      <c r="E141" s="11" t="s">
        <v>60</v>
      </c>
      <c r="F141" s="11" t="s">
        <v>60</v>
      </c>
      <c r="G141" s="11" t="s">
        <v>60</v>
      </c>
      <c r="H141" s="11" t="s">
        <v>60</v>
      </c>
    </row>
  </sheetData>
  <sheetProtection password="DD9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375</v>
      </c>
      <c r="B2" s="2"/>
      <c r="C2" s="2"/>
      <c r="D2" s="2"/>
      <c r="E2" s="2"/>
      <c r="F2" s="2"/>
      <c r="G2" s="2"/>
      <c r="H2" s="2"/>
    </row>
    <row r="3" ht="15" customHeight="1">
</row>
    <row r="4" ht="25" customHeight="1">
      <c r="A4" s="7" t="s">
        <v>376</v>
      </c>
      <c r="B4" s="7" t="s">
        <v>48</v>
      </c>
      <c r="C4" s="7" t="s">
        <v>49</v>
      </c>
      <c r="D4" s="7" t="s">
        <v>377</v>
      </c>
      <c r="E4" s="7" t="s">
        <v>52</v>
      </c>
      <c r="F4" s="7"/>
      <c r="G4" s="7"/>
      <c r="H4" s="7"/>
    </row>
    <row r="5" ht="50" customHeight="1">
      <c r="A5" s="7"/>
      <c r="B5" s="7"/>
      <c r="C5" s="7"/>
      <c r="D5" s="7"/>
      <c r="E5" s="7" t="s">
        <v>378</v>
      </c>
      <c r="F5" s="7" t="s">
        <v>379</v>
      </c>
      <c r="G5" s="7" t="s">
        <v>380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>
      <c r="A7" s="7" t="s">
        <v>381</v>
      </c>
      <c r="B7" s="8" t="s">
        <v>382</v>
      </c>
      <c r="C7" s="7" t="s">
        <v>383</v>
      </c>
      <c r="D7" s="7"/>
      <c r="E7" s="11">
        <v>12544035.98</v>
      </c>
      <c r="F7" s="11">
        <v>9634358.64</v>
      </c>
      <c r="G7" s="11">
        <v>9634358.64</v>
      </c>
      <c r="H7" s="11" t="s">
        <v>384</v>
      </c>
    </row>
    <row r="8">
      <c r="A8" s="7" t="s">
        <v>385</v>
      </c>
      <c r="B8" s="8" t="s">
        <v>386</v>
      </c>
      <c r="C8" s="7" t="s">
        <v>387</v>
      </c>
      <c r="D8" s="7"/>
      <c r="E8" s="11">
        <v>0</v>
      </c>
      <c r="F8" s="11">
        <v>0</v>
      </c>
      <c r="G8" s="11">
        <v>0</v>
      </c>
      <c r="H8" s="11" t="s">
        <v>384</v>
      </c>
    </row>
    <row r="9">
      <c r="A9" s="7" t="s">
        <v>388</v>
      </c>
      <c r="B9" s="8" t="s">
        <v>389</v>
      </c>
      <c r="C9" s="7" t="s">
        <v>390</v>
      </c>
      <c r="D9" s="7"/>
      <c r="E9" s="11">
        <v>350000</v>
      </c>
      <c r="F9" s="11">
        <v>350000</v>
      </c>
      <c r="G9" s="11">
        <v>350000</v>
      </c>
      <c r="H9" s="11" t="s">
        <v>384</v>
      </c>
    </row>
    <row r="10">
      <c r="A10" s="7" t="s">
        <v>391</v>
      </c>
      <c r="B10" s="8" t="s">
        <v>392</v>
      </c>
      <c r="C10" s="7" t="s">
        <v>393</v>
      </c>
      <c r="D10" s="7"/>
      <c r="E10" s="11">
        <v>0</v>
      </c>
      <c r="F10" s="11">
        <v>0</v>
      </c>
      <c r="G10" s="11">
        <v>0</v>
      </c>
      <c r="H10" s="11" t="s">
        <v>384</v>
      </c>
    </row>
    <row r="11">
      <c r="A11" s="7" t="s">
        <v>394</v>
      </c>
      <c r="B11" s="8" t="s">
        <v>395</v>
      </c>
      <c r="C11" s="7" t="s">
        <v>396</v>
      </c>
      <c r="D11" s="7"/>
      <c r="E11" s="11">
        <v>0</v>
      </c>
      <c r="F11" s="11">
        <v>0</v>
      </c>
      <c r="G11" s="11">
        <v>0</v>
      </c>
      <c r="H11" s="11" t="s">
        <v>384</v>
      </c>
    </row>
    <row r="12">
      <c r="A12" s="7" t="s">
        <v>397</v>
      </c>
      <c r="B12" s="8" t="s">
        <v>398</v>
      </c>
      <c r="C12" s="7" t="s">
        <v>399</v>
      </c>
      <c r="D12" s="7"/>
      <c r="E12" s="11">
        <v>0</v>
      </c>
      <c r="F12" s="11">
        <v>0</v>
      </c>
      <c r="G12" s="11">
        <v>0</v>
      </c>
      <c r="H12" s="11" t="s">
        <v>384</v>
      </c>
    </row>
    <row r="13">
      <c r="A13" s="7" t="s">
        <v>400</v>
      </c>
      <c r="B13" s="8" t="s">
        <v>401</v>
      </c>
      <c r="C13" s="7" t="s">
        <v>402</v>
      </c>
      <c r="D13" s="7"/>
      <c r="E13" s="11">
        <v>12194035.98</v>
      </c>
      <c r="F13" s="11">
        <v>9284358.64</v>
      </c>
      <c r="G13" s="11">
        <v>9284358.64</v>
      </c>
      <c r="H13" s="11" t="s">
        <v>384</v>
      </c>
    </row>
    <row r="14">
      <c r="A14" s="7" t="s">
        <v>403</v>
      </c>
      <c r="B14" s="8" t="s">
        <v>404</v>
      </c>
      <c r="C14" s="7" t="s">
        <v>405</v>
      </c>
      <c r="D14" s="7"/>
      <c r="E14" s="11">
        <v>4485916.92</v>
      </c>
      <c r="F14" s="11">
        <v>2554400</v>
      </c>
      <c r="G14" s="11">
        <v>2554400</v>
      </c>
      <c r="H14" s="11" t="s">
        <v>384</v>
      </c>
    </row>
    <row r="15">
      <c r="A15" s="7" t="s">
        <v>406</v>
      </c>
      <c r="B15" s="8" t="s">
        <v>395</v>
      </c>
      <c r="C15" s="7" t="s">
        <v>407</v>
      </c>
      <c r="D15" s="7"/>
      <c r="E15" s="11">
        <v>0</v>
      </c>
      <c r="F15" s="11">
        <v>0</v>
      </c>
      <c r="G15" s="11">
        <v>0</v>
      </c>
      <c r="H15" s="11" t="s">
        <v>384</v>
      </c>
    </row>
    <row r="16">
      <c r="A16" s="7" t="s">
        <v>408</v>
      </c>
      <c r="B16" s="8" t="s">
        <v>398</v>
      </c>
      <c r="C16" s="7" t="s">
        <v>409</v>
      </c>
      <c r="D16" s="7"/>
      <c r="E16" s="11">
        <v>4485916.92</v>
      </c>
      <c r="F16" s="11">
        <v>2554400</v>
      </c>
      <c r="G16" s="11">
        <v>2554400</v>
      </c>
      <c r="H16" s="11" t="s">
        <v>384</v>
      </c>
    </row>
    <row r="17">
      <c r="A17" s="7" t="s">
        <v>410</v>
      </c>
      <c r="B17" s="8" t="s">
        <v>411</v>
      </c>
      <c r="C17" s="7" t="s">
        <v>412</v>
      </c>
      <c r="D17" s="7"/>
      <c r="E17" s="11">
        <v>0</v>
      </c>
      <c r="F17" s="11">
        <v>0</v>
      </c>
      <c r="G17" s="11">
        <v>0</v>
      </c>
      <c r="H17" s="11" t="s">
        <v>384</v>
      </c>
    </row>
    <row r="18">
      <c r="A18" s="7" t="s">
        <v>413</v>
      </c>
      <c r="B18" s="8" t="s">
        <v>395</v>
      </c>
      <c r="C18" s="7" t="s">
        <v>414</v>
      </c>
      <c r="D18" s="7"/>
      <c r="E18" s="11">
        <v>0</v>
      </c>
      <c r="F18" s="11">
        <v>0</v>
      </c>
      <c r="G18" s="11">
        <v>0</v>
      </c>
      <c r="H18" s="11" t="s">
        <v>384</v>
      </c>
    </row>
    <row r="19">
      <c r="A19" s="7" t="s">
        <v>415</v>
      </c>
      <c r="B19" s="8" t="s">
        <v>398</v>
      </c>
      <c r="C19" s="7" t="s">
        <v>416</v>
      </c>
      <c r="D19" s="7"/>
      <c r="E19" s="11">
        <v>0</v>
      </c>
      <c r="F19" s="11">
        <v>0</v>
      </c>
      <c r="G19" s="11">
        <v>0</v>
      </c>
      <c r="H19" s="11" t="s">
        <v>384</v>
      </c>
    </row>
    <row r="20">
      <c r="A20" s="7" t="s">
        <v>417</v>
      </c>
      <c r="B20" s="8" t="s">
        <v>418</v>
      </c>
      <c r="C20" s="7" t="s">
        <v>419</v>
      </c>
      <c r="D20" s="7"/>
      <c r="E20" s="11">
        <v>0</v>
      </c>
      <c r="F20" s="11">
        <v>0</v>
      </c>
      <c r="G20" s="11">
        <v>0</v>
      </c>
      <c r="H20" s="11" t="s">
        <v>384</v>
      </c>
    </row>
    <row r="21">
      <c r="A21" s="7" t="s">
        <v>420</v>
      </c>
      <c r="B21" s="8" t="s">
        <v>421</v>
      </c>
      <c r="C21" s="7" t="s">
        <v>422</v>
      </c>
      <c r="D21" s="7"/>
      <c r="E21" s="11">
        <v>0</v>
      </c>
      <c r="F21" s="11">
        <v>0</v>
      </c>
      <c r="G21" s="11">
        <v>0</v>
      </c>
      <c r="H21" s="11" t="s">
        <v>384</v>
      </c>
    </row>
    <row r="22">
      <c r="A22" s="7" t="s">
        <v>423</v>
      </c>
      <c r="B22" s="8" t="s">
        <v>395</v>
      </c>
      <c r="C22" s="7" t="s">
        <v>424</v>
      </c>
      <c r="D22" s="7"/>
      <c r="E22" s="11">
        <v>0</v>
      </c>
      <c r="F22" s="11">
        <v>0</v>
      </c>
      <c r="G22" s="11">
        <v>0</v>
      </c>
      <c r="H22" s="11" t="s">
        <v>384</v>
      </c>
    </row>
    <row r="23">
      <c r="A23" s="7" t="s">
        <v>425</v>
      </c>
      <c r="B23" s="8" t="s">
        <v>398</v>
      </c>
      <c r="C23" s="7" t="s">
        <v>426</v>
      </c>
      <c r="D23" s="7"/>
      <c r="E23" s="11">
        <v>0</v>
      </c>
      <c r="F23" s="11">
        <v>0</v>
      </c>
      <c r="G23" s="11">
        <v>0</v>
      </c>
      <c r="H23" s="11" t="s">
        <v>384</v>
      </c>
    </row>
    <row r="24">
      <c r="A24" s="7" t="s">
        <v>427</v>
      </c>
      <c r="B24" s="8" t="s">
        <v>428</v>
      </c>
      <c r="C24" s="7" t="s">
        <v>429</v>
      </c>
      <c r="D24" s="7"/>
      <c r="E24" s="11">
        <v>7708119.06</v>
      </c>
      <c r="F24" s="11">
        <v>6729958.64</v>
      </c>
      <c r="G24" s="11">
        <v>6729958.64</v>
      </c>
      <c r="H24" s="11" t="s">
        <v>384</v>
      </c>
    </row>
    <row r="25">
      <c r="A25" s="7" t="s">
        <v>430</v>
      </c>
      <c r="B25" s="8" t="s">
        <v>395</v>
      </c>
      <c r="C25" s="7" t="s">
        <v>431</v>
      </c>
      <c r="D25" s="7"/>
      <c r="E25" s="11">
        <v>0</v>
      </c>
      <c r="F25" s="11">
        <v>0</v>
      </c>
      <c r="G25" s="11">
        <v>0</v>
      </c>
      <c r="H25" s="11" t="s">
        <v>384</v>
      </c>
    </row>
    <row r="26">
      <c r="A26" s="7" t="s">
        <v>432</v>
      </c>
      <c r="B26" s="8" t="s">
        <v>398</v>
      </c>
      <c r="C26" s="7" t="s">
        <v>433</v>
      </c>
      <c r="D26" s="7"/>
      <c r="E26" s="11">
        <v>7708119.06</v>
      </c>
      <c r="F26" s="11">
        <v>6729958.64</v>
      </c>
      <c r="G26" s="11">
        <v>6729958.64</v>
      </c>
      <c r="H26" s="11" t="s">
        <v>384</v>
      </c>
    </row>
    <row r="27">
      <c r="A27" s="7" t="s">
        <v>434</v>
      </c>
      <c r="B27" s="8" t="s">
        <v>435</v>
      </c>
      <c r="C27" s="7" t="s">
        <v>436</v>
      </c>
      <c r="D27" s="7"/>
      <c r="E27" s="11">
        <v>0</v>
      </c>
      <c r="F27" s="11">
        <v>0</v>
      </c>
      <c r="G27" s="11">
        <v>0</v>
      </c>
      <c r="H27" s="11" t="s">
        <v>384</v>
      </c>
    </row>
    <row r="28">
      <c r="A28" s="7" t="s">
        <v>437</v>
      </c>
      <c r="B28" s="8" t="s">
        <v>438</v>
      </c>
      <c r="C28" s="7" t="s">
        <v>439</v>
      </c>
      <c r="D28" s="7" t="s">
        <v>440</v>
      </c>
      <c r="E28" s="11">
        <v>0</v>
      </c>
      <c r="F28" s="11">
        <v>0</v>
      </c>
      <c r="G28" s="11">
        <v>0</v>
      </c>
      <c r="H28" s="11" t="s">
        <v>384</v>
      </c>
    </row>
    <row r="29">
      <c r="A29" s="7" t="s">
        <v>441</v>
      </c>
      <c r="B29" s="8" t="s">
        <v>438</v>
      </c>
      <c r="C29" s="7" t="s">
        <v>442</v>
      </c>
      <c r="D29" s="7" t="s">
        <v>443</v>
      </c>
      <c r="E29" s="11">
        <v>0</v>
      </c>
      <c r="F29" s="11">
        <v>0</v>
      </c>
      <c r="G29" s="11">
        <v>0</v>
      </c>
      <c r="H29" s="11" t="s">
        <v>384</v>
      </c>
    </row>
    <row r="30">
      <c r="A30" s="7" t="s">
        <v>444</v>
      </c>
      <c r="B30" s="8" t="s">
        <v>438</v>
      </c>
      <c r="C30" s="7" t="s">
        <v>445</v>
      </c>
      <c r="D30" s="7" t="s">
        <v>446</v>
      </c>
      <c r="E30" s="11">
        <v>0</v>
      </c>
      <c r="F30" s="11">
        <v>0</v>
      </c>
      <c r="G30" s="11">
        <v>0</v>
      </c>
      <c r="H30" s="11" t="s">
        <v>384</v>
      </c>
    </row>
    <row r="31">
      <c r="A31" s="7" t="s">
        <v>447</v>
      </c>
      <c r="B31" s="8" t="s">
        <v>448</v>
      </c>
      <c r="C31" s="7" t="s">
        <v>449</v>
      </c>
      <c r="D31" s="7"/>
      <c r="E31" s="11">
        <v>12194035.98</v>
      </c>
      <c r="F31" s="11">
        <v>9284358.64</v>
      </c>
      <c r="G31" s="11">
        <v>9284358.64</v>
      </c>
      <c r="H31" s="11" t="s">
        <v>384</v>
      </c>
    </row>
    <row r="32">
      <c r="A32" s="7" t="s">
        <v>450</v>
      </c>
      <c r="B32" s="8" t="s">
        <v>438</v>
      </c>
      <c r="C32" s="7" t="s">
        <v>451</v>
      </c>
      <c r="D32" s="7" t="s">
        <v>440</v>
      </c>
      <c r="E32" s="11">
        <v>12194035.98</v>
      </c>
      <c r="F32" s="11">
        <v>0</v>
      </c>
      <c r="G32" s="11">
        <v>0</v>
      </c>
      <c r="H32" s="11" t="s">
        <v>384</v>
      </c>
    </row>
    <row r="33">
      <c r="A33" s="7" t="s">
        <v>452</v>
      </c>
      <c r="B33" s="8" t="s">
        <v>438</v>
      </c>
      <c r="C33" s="7" t="s">
        <v>453</v>
      </c>
      <c r="D33" s="7" t="s">
        <v>443</v>
      </c>
      <c r="E33" s="11">
        <v>0</v>
      </c>
      <c r="F33" s="11">
        <v>9284358.64</v>
      </c>
      <c r="G33" s="11">
        <v>0</v>
      </c>
      <c r="H33" s="11" t="s">
        <v>384</v>
      </c>
    </row>
    <row r="34">
      <c r="A34" s="7" t="s">
        <v>454</v>
      </c>
      <c r="B34" s="8" t="s">
        <v>438</v>
      </c>
      <c r="C34" s="7" t="s">
        <v>455</v>
      </c>
      <c r="D34" s="7" t="s">
        <v>446</v>
      </c>
      <c r="E34" s="11">
        <v>0</v>
      </c>
      <c r="F34" s="11">
        <v>0</v>
      </c>
      <c r="G34" s="11">
        <v>9284358.64</v>
      </c>
      <c r="H34" s="11" t="s">
        <v>384</v>
      </c>
    </row>
    <row r="35" ht="15" customHeight="1">
</row>
    <row r="36" ht="40" customHeight="1">
      <c r="A36" s="4" t="s">
        <v>456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457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458</v>
      </c>
      <c r="B39" s="4"/>
      <c r="C39" s="10"/>
      <c r="D39" s="10"/>
      <c r="E39" s="10" t="s">
        <v>3</v>
      </c>
      <c r="F39" s="10" t="s">
        <v>459</v>
      </c>
      <c r="G39" s="10"/>
    </row>
    <row r="40" ht="20" customHeight="1">
      <c r="A40" s="0"/>
      <c r="B40" s="0"/>
      <c r="C40" s="3" t="s">
        <v>457</v>
      </c>
      <c r="D40" s="3"/>
      <c r="E40" s="3" t="s">
        <v>460</v>
      </c>
      <c r="F40" s="3" t="s">
        <v>461</v>
      </c>
      <c r="G40" s="3"/>
    </row>
    <row r="41" ht="20" customHeight="1">
      <c r="A41" s="3" t="s">
        <v>462</v>
      </c>
      <c r="B41" s="3"/>
    </row>
    <row r="42" ht="20" customHeight="1">
</row>
    <row r="43" ht="20" customHeight="1">
      <c r="A43" s="0"/>
      <c r="B43" s="17" t="s">
        <v>36</v>
      </c>
      <c r="C43" s="17"/>
      <c r="D43" s="17"/>
      <c r="E43" s="17"/>
      <c r="F43" s="17"/>
    </row>
    <row r="44" ht="20" customHeight="1">
      <c r="A44" s="0"/>
      <c r="B44" s="18" t="s">
        <v>38</v>
      </c>
      <c r="C44" s="18"/>
      <c r="D44" s="18"/>
      <c r="E44" s="18"/>
      <c r="F44" s="18"/>
    </row>
    <row r="45" ht="20" customHeight="1">
      <c r="A45" s="0"/>
      <c r="B45" s="18" t="s">
        <v>40</v>
      </c>
      <c r="C45" s="18"/>
      <c r="D45" s="18"/>
      <c r="E45" s="18"/>
      <c r="F45" s="18"/>
    </row>
    <row r="46" ht="20" customHeight="1">
      <c r="A46" s="0"/>
      <c r="B46" s="18" t="s">
        <v>42</v>
      </c>
      <c r="C46" s="18"/>
      <c r="D46" s="18"/>
      <c r="E46" s="18"/>
      <c r="F46" s="18"/>
    </row>
    <row r="47" ht="20" customHeight="1">
      <c r="A47" s="0"/>
      <c r="B47" s="18" t="s">
        <v>44</v>
      </c>
      <c r="C47" s="18"/>
      <c r="D47" s="18"/>
      <c r="E47" s="18"/>
      <c r="F47" s="18"/>
    </row>
    <row r="48" ht="20" customHeight="1">
      <c r="A48" s="0"/>
      <c r="B48" s="19" t="s">
        <v>46</v>
      </c>
      <c r="C48" s="19"/>
      <c r="D48" s="19"/>
      <c r="E48" s="19"/>
      <c r="F48" s="19"/>
    </row>
  </sheetData>
  <sheetProtection password="DD92" sheet="1" objects="1" scenarios="1"/>
  <mergeCells>
    <mergeCell ref="A2:H2"/>
    <mergeCell ref="A4:A5"/>
    <mergeCell ref="B4:B5"/>
    <mergeCell ref="C4:C5"/>
    <mergeCell ref="D4:D5"/>
    <mergeCell ref="E4:H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B43:F43"/>
    <mergeCell ref="B44:F44"/>
    <mergeCell ref="B45:F45"/>
    <mergeCell ref="B46:F46"/>
    <mergeCell ref="B47:F47"/>
    <mergeCell ref="B48:F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463</v>
      </c>
      <c r="B2" s="14"/>
      <c r="C2" s="15" t="s">
        <v>164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464</v>
      </c>
      <c r="B3" s="14"/>
      <c r="C3" s="15" t="s">
        <v>465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466</v>
      </c>
      <c r="B4" s="14"/>
      <c r="C4" s="15" t="s">
        <v>440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467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376</v>
      </c>
      <c r="B7" s="7" t="s">
        <v>468</v>
      </c>
      <c r="C7" s="7" t="s">
        <v>469</v>
      </c>
      <c r="D7" s="7" t="s">
        <v>470</v>
      </c>
      <c r="E7" s="7"/>
      <c r="F7" s="7"/>
      <c r="G7" s="7"/>
      <c r="H7" s="7" t="s">
        <v>471</v>
      </c>
      <c r="I7" s="7" t="s">
        <v>472</v>
      </c>
      <c r="J7" s="7" t="s">
        <v>473</v>
      </c>
    </row>
    <row r="8" ht="50" customHeight="1">
      <c r="A8" s="7"/>
      <c r="B8" s="7"/>
      <c r="C8" s="7"/>
      <c r="D8" s="7" t="s">
        <v>474</v>
      </c>
      <c r="E8" s="7" t="s">
        <v>115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475</v>
      </c>
      <c r="F9" s="7" t="s">
        <v>476</v>
      </c>
      <c r="G9" s="7" t="s">
        <v>477</v>
      </c>
      <c r="H9" s="7"/>
      <c r="I9" s="7"/>
      <c r="J9" s="7"/>
    </row>
    <row r="10" ht="25" customHeight="1">
      <c r="A10" s="7" t="s">
        <v>381</v>
      </c>
      <c r="B10" s="7" t="s">
        <v>478</v>
      </c>
      <c r="C10" s="7" t="s">
        <v>479</v>
      </c>
      <c r="D10" s="7" t="s">
        <v>480</v>
      </c>
      <c r="E10" s="7" t="s">
        <v>481</v>
      </c>
      <c r="F10" s="7" t="s">
        <v>482</v>
      </c>
      <c r="G10" s="7" t="s">
        <v>483</v>
      </c>
      <c r="H10" s="7" t="s">
        <v>484</v>
      </c>
      <c r="I10" s="7" t="s">
        <v>485</v>
      </c>
      <c r="J10" s="7" t="s">
        <v>486</v>
      </c>
    </row>
    <row r="11">
      <c r="A11" s="7" t="s">
        <v>478</v>
      </c>
      <c r="B11" s="8" t="s">
        <v>487</v>
      </c>
      <c r="C11" s="11">
        <v>1</v>
      </c>
      <c r="D11" s="11">
        <v>137996.75</v>
      </c>
      <c r="E11" s="11">
        <v>77025.45</v>
      </c>
      <c r="F11" s="11">
        <v>0</v>
      </c>
      <c r="G11" s="11">
        <v>60971.3</v>
      </c>
      <c r="H11" s="11"/>
      <c r="I11" s="11">
        <v>1</v>
      </c>
      <c r="J11" s="11">
        <v>1655961</v>
      </c>
    </row>
    <row r="12">
      <c r="A12" s="7" t="s">
        <v>479</v>
      </c>
      <c r="B12" s="8" t="s">
        <v>488</v>
      </c>
      <c r="C12" s="11">
        <v>2</v>
      </c>
      <c r="D12" s="11">
        <v>115538.17</v>
      </c>
      <c r="E12" s="11">
        <v>69322.9</v>
      </c>
      <c r="F12" s="11">
        <v>0</v>
      </c>
      <c r="G12" s="11">
        <v>46215.27</v>
      </c>
      <c r="H12" s="11"/>
      <c r="I12" s="11">
        <v>1</v>
      </c>
      <c r="J12" s="11">
        <v>2772916.08</v>
      </c>
    </row>
    <row r="13">
      <c r="A13" s="7" t="s">
        <v>480</v>
      </c>
      <c r="B13" s="8" t="s">
        <v>489</v>
      </c>
      <c r="C13" s="11">
        <v>1</v>
      </c>
      <c r="D13" s="11">
        <v>96117.26667</v>
      </c>
      <c r="E13" s="11">
        <v>61620.36</v>
      </c>
      <c r="F13" s="11">
        <v>0</v>
      </c>
      <c r="G13" s="11">
        <v>34496.90667</v>
      </c>
      <c r="H13" s="11"/>
      <c r="I13" s="11">
        <v>1</v>
      </c>
      <c r="J13" s="11">
        <v>1153407.2</v>
      </c>
    </row>
    <row r="14">
      <c r="A14" s="7" t="s">
        <v>481</v>
      </c>
      <c r="B14" s="8" t="s">
        <v>490</v>
      </c>
      <c r="C14" s="11">
        <v>3</v>
      </c>
      <c r="D14" s="11">
        <v>33272.4</v>
      </c>
      <c r="E14" s="11">
        <v>11883</v>
      </c>
      <c r="F14" s="11">
        <v>0</v>
      </c>
      <c r="G14" s="11">
        <v>21389.4</v>
      </c>
      <c r="H14" s="11"/>
      <c r="I14" s="11">
        <v>1</v>
      </c>
      <c r="J14" s="11">
        <v>1197806.4</v>
      </c>
    </row>
    <row r="15">
      <c r="A15" s="7" t="s">
        <v>482</v>
      </c>
      <c r="B15" s="8" t="s">
        <v>491</v>
      </c>
      <c r="C15" s="11">
        <v>1</v>
      </c>
      <c r="D15" s="11">
        <v>25947.5</v>
      </c>
      <c r="E15" s="11">
        <v>10379</v>
      </c>
      <c r="F15" s="11">
        <v>0</v>
      </c>
      <c r="G15" s="11">
        <v>15568.5</v>
      </c>
      <c r="H15" s="11"/>
      <c r="I15" s="11">
        <v>1</v>
      </c>
      <c r="J15" s="11">
        <v>311370</v>
      </c>
    </row>
    <row r="16">
      <c r="A16" s="7" t="s">
        <v>483</v>
      </c>
      <c r="B16" s="8" t="s">
        <v>492</v>
      </c>
      <c r="C16" s="11">
        <v>1</v>
      </c>
      <c r="D16" s="11">
        <v>25116</v>
      </c>
      <c r="E16" s="11">
        <v>8970</v>
      </c>
      <c r="F16" s="11">
        <v>0</v>
      </c>
      <c r="G16" s="11">
        <v>16146</v>
      </c>
      <c r="H16" s="11"/>
      <c r="I16" s="11">
        <v>1</v>
      </c>
      <c r="J16" s="11">
        <v>301392</v>
      </c>
    </row>
    <row r="17">
      <c r="A17" s="7" t="s">
        <v>484</v>
      </c>
      <c r="B17" s="8" t="s">
        <v>493</v>
      </c>
      <c r="C17" s="11">
        <v>1</v>
      </c>
      <c r="D17" s="11">
        <v>19304.94</v>
      </c>
      <c r="E17" s="11">
        <v>10379</v>
      </c>
      <c r="F17" s="11">
        <v>0</v>
      </c>
      <c r="G17" s="11">
        <v>8925.94</v>
      </c>
      <c r="H17" s="11"/>
      <c r="I17" s="11">
        <v>1</v>
      </c>
      <c r="J17" s="11">
        <v>231659.28</v>
      </c>
    </row>
    <row r="18">
      <c r="A18" s="7" t="s">
        <v>485</v>
      </c>
      <c r="B18" s="8" t="s">
        <v>494</v>
      </c>
      <c r="C18" s="11">
        <v>1</v>
      </c>
      <c r="D18" s="11">
        <v>22747.2</v>
      </c>
      <c r="E18" s="11">
        <v>8124</v>
      </c>
      <c r="F18" s="11">
        <v>0</v>
      </c>
      <c r="G18" s="11">
        <v>14623.2</v>
      </c>
      <c r="H18" s="11"/>
      <c r="I18" s="11">
        <v>1</v>
      </c>
      <c r="J18" s="11">
        <v>272966.4</v>
      </c>
    </row>
    <row r="19">
      <c r="A19" s="7" t="s">
        <v>486</v>
      </c>
      <c r="B19" s="8" t="s">
        <v>495</v>
      </c>
      <c r="C19" s="11">
        <v>3</v>
      </c>
      <c r="D19" s="11">
        <v>28646.26</v>
      </c>
      <c r="E19" s="11">
        <v>10379</v>
      </c>
      <c r="F19" s="11">
        <v>0</v>
      </c>
      <c r="G19" s="11">
        <v>18267.26</v>
      </c>
      <c r="H19" s="11"/>
      <c r="I19" s="11">
        <v>1</v>
      </c>
      <c r="J19" s="11">
        <v>1031265.36</v>
      </c>
    </row>
    <row r="20">
      <c r="A20" s="7" t="s">
        <v>496</v>
      </c>
      <c r="B20" s="8" t="s">
        <v>497</v>
      </c>
      <c r="C20" s="11">
        <v>1</v>
      </c>
      <c r="D20" s="11">
        <v>19304.94</v>
      </c>
      <c r="E20" s="11">
        <v>10379</v>
      </c>
      <c r="F20" s="11">
        <v>0</v>
      </c>
      <c r="G20" s="11">
        <v>8925.94</v>
      </c>
      <c r="H20" s="11"/>
      <c r="I20" s="11">
        <v>1</v>
      </c>
      <c r="J20" s="11">
        <v>231659.28</v>
      </c>
    </row>
    <row r="21">
      <c r="A21" s="7" t="s">
        <v>498</v>
      </c>
      <c r="B21" s="8" t="s">
        <v>499</v>
      </c>
      <c r="C21" s="11">
        <v>.5</v>
      </c>
      <c r="D21" s="11">
        <v>19304.92833</v>
      </c>
      <c r="E21" s="11">
        <v>19304.92833</v>
      </c>
      <c r="F21" s="11">
        <v>0</v>
      </c>
      <c r="G21" s="11">
        <v>0</v>
      </c>
      <c r="H21" s="11"/>
      <c r="I21" s="11">
        <v>1</v>
      </c>
      <c r="J21" s="11">
        <v>115829.57</v>
      </c>
    </row>
    <row r="22">
      <c r="A22" s="7" t="s">
        <v>500</v>
      </c>
      <c r="B22" s="8" t="s">
        <v>501</v>
      </c>
      <c r="C22" s="11">
        <v>1</v>
      </c>
      <c r="D22" s="11">
        <v>25324.76</v>
      </c>
      <c r="E22" s="11">
        <v>10379</v>
      </c>
      <c r="F22" s="11">
        <v>0</v>
      </c>
      <c r="G22" s="11">
        <v>14945.76</v>
      </c>
      <c r="H22" s="11"/>
      <c r="I22" s="11">
        <v>1</v>
      </c>
      <c r="J22" s="11">
        <v>303897.12</v>
      </c>
    </row>
    <row r="23">
      <c r="A23" s="7" t="s">
        <v>502</v>
      </c>
      <c r="B23" s="8" t="s">
        <v>503</v>
      </c>
      <c r="C23" s="11">
        <v>1</v>
      </c>
      <c r="D23" s="11">
        <v>28796</v>
      </c>
      <c r="E23" s="11">
        <v>11504</v>
      </c>
      <c r="F23" s="11">
        <v>0</v>
      </c>
      <c r="G23" s="11">
        <v>17292</v>
      </c>
      <c r="H23" s="11"/>
      <c r="I23" s="11">
        <v>1</v>
      </c>
      <c r="J23" s="11">
        <v>345552</v>
      </c>
    </row>
    <row r="24">
      <c r="A24" s="7" t="s">
        <v>504</v>
      </c>
      <c r="B24" s="8" t="s">
        <v>505</v>
      </c>
      <c r="C24" s="11">
        <v>1</v>
      </c>
      <c r="D24" s="11">
        <v>24220.68</v>
      </c>
      <c r="E24" s="11">
        <v>7788</v>
      </c>
      <c r="F24" s="11">
        <v>0</v>
      </c>
      <c r="G24" s="11">
        <v>16432.68</v>
      </c>
      <c r="H24" s="11"/>
      <c r="I24" s="11">
        <v>1</v>
      </c>
      <c r="J24" s="11">
        <v>290648.16</v>
      </c>
    </row>
    <row r="25">
      <c r="A25" s="7" t="s">
        <v>504</v>
      </c>
      <c r="B25" s="8" t="s">
        <v>505</v>
      </c>
      <c r="C25" s="11">
        <v>3</v>
      </c>
      <c r="D25" s="11">
        <v>23441.88</v>
      </c>
      <c r="E25" s="11">
        <v>7788</v>
      </c>
      <c r="F25" s="11">
        <v>0</v>
      </c>
      <c r="G25" s="11">
        <v>15653.88</v>
      </c>
      <c r="H25" s="11"/>
      <c r="I25" s="11">
        <v>1</v>
      </c>
      <c r="J25" s="11">
        <v>843907.68</v>
      </c>
    </row>
    <row r="26">
      <c r="A26" s="7" t="s">
        <v>506</v>
      </c>
      <c r="B26" s="8" t="s">
        <v>507</v>
      </c>
      <c r="C26" s="11">
        <v>1</v>
      </c>
      <c r="D26" s="11">
        <v>26294.81</v>
      </c>
      <c r="E26" s="11">
        <v>9391</v>
      </c>
      <c r="F26" s="11">
        <v>0</v>
      </c>
      <c r="G26" s="11">
        <v>16903.81</v>
      </c>
      <c r="H26" s="11"/>
      <c r="I26" s="11">
        <v>1</v>
      </c>
      <c r="J26" s="11">
        <v>315537.72</v>
      </c>
    </row>
    <row r="27">
      <c r="A27" s="7" t="s">
        <v>508</v>
      </c>
      <c r="B27" s="8" t="s">
        <v>509</v>
      </c>
      <c r="C27" s="11">
        <v>1</v>
      </c>
      <c r="D27" s="11">
        <v>19277.24</v>
      </c>
      <c r="E27" s="11">
        <v>7193</v>
      </c>
      <c r="F27" s="11">
        <v>0</v>
      </c>
      <c r="G27" s="11">
        <v>12084.24</v>
      </c>
      <c r="H27" s="11"/>
      <c r="I27" s="11">
        <v>1</v>
      </c>
      <c r="J27" s="11">
        <v>231326.88</v>
      </c>
    </row>
    <row r="28">
      <c r="A28" s="7" t="s">
        <v>510</v>
      </c>
      <c r="B28" s="8" t="s">
        <v>511</v>
      </c>
      <c r="C28" s="11">
        <v>1</v>
      </c>
      <c r="D28" s="11">
        <v>19277.24</v>
      </c>
      <c r="E28" s="11">
        <v>7193</v>
      </c>
      <c r="F28" s="11">
        <v>0</v>
      </c>
      <c r="G28" s="11">
        <v>12084.24</v>
      </c>
      <c r="H28" s="11"/>
      <c r="I28" s="11">
        <v>1</v>
      </c>
      <c r="J28" s="11">
        <v>231326.88</v>
      </c>
    </row>
    <row r="29">
      <c r="A29" s="7" t="s">
        <v>512</v>
      </c>
      <c r="B29" s="8" t="s">
        <v>513</v>
      </c>
      <c r="C29" s="11">
        <v>1</v>
      </c>
      <c r="D29" s="11">
        <v>19250.46</v>
      </c>
      <c r="E29" s="11">
        <v>11883</v>
      </c>
      <c r="F29" s="11">
        <v>0</v>
      </c>
      <c r="G29" s="11">
        <v>7367.46</v>
      </c>
      <c r="H29" s="11"/>
      <c r="I29" s="11">
        <v>1</v>
      </c>
      <c r="J29" s="11">
        <v>231005.52</v>
      </c>
    </row>
    <row r="30">
      <c r="A30" s="7" t="s">
        <v>514</v>
      </c>
      <c r="B30" s="8" t="s">
        <v>515</v>
      </c>
      <c r="C30" s="11">
        <v>4</v>
      </c>
      <c r="D30" s="11">
        <v>19297.18</v>
      </c>
      <c r="E30" s="11">
        <v>7162</v>
      </c>
      <c r="F30" s="11">
        <v>2180</v>
      </c>
      <c r="G30" s="11">
        <v>9955.18</v>
      </c>
      <c r="H30" s="11"/>
      <c r="I30" s="11">
        <v>1</v>
      </c>
      <c r="J30" s="11">
        <v>926264.64</v>
      </c>
    </row>
    <row r="31">
      <c r="A31" s="7" t="s">
        <v>516</v>
      </c>
      <c r="B31" s="8" t="s">
        <v>517</v>
      </c>
      <c r="C31" s="11">
        <v>1</v>
      </c>
      <c r="D31" s="11">
        <v>19251.55</v>
      </c>
      <c r="E31" s="11">
        <v>9391</v>
      </c>
      <c r="F31" s="11">
        <v>0</v>
      </c>
      <c r="G31" s="11">
        <v>9860.55</v>
      </c>
      <c r="H31" s="11"/>
      <c r="I31" s="11">
        <v>1</v>
      </c>
      <c r="J31" s="11">
        <v>231018.6</v>
      </c>
    </row>
    <row r="32">
      <c r="A32" s="7" t="s">
        <v>518</v>
      </c>
      <c r="B32" s="8" t="s">
        <v>519</v>
      </c>
      <c r="C32" s="11">
        <v>5</v>
      </c>
      <c r="D32" s="11">
        <v>36679.63</v>
      </c>
      <c r="E32" s="11">
        <v>12961</v>
      </c>
      <c r="F32" s="11">
        <v>0</v>
      </c>
      <c r="G32" s="11">
        <v>23718.63</v>
      </c>
      <c r="H32" s="11"/>
      <c r="I32" s="11">
        <v>1</v>
      </c>
      <c r="J32" s="11">
        <v>2200777.8</v>
      </c>
    </row>
    <row r="33">
      <c r="A33" s="7" t="s">
        <v>520</v>
      </c>
      <c r="B33" s="8" t="s">
        <v>521</v>
      </c>
      <c r="C33" s="11">
        <v>8</v>
      </c>
      <c r="D33" s="11">
        <v>27330.9</v>
      </c>
      <c r="E33" s="11">
        <v>11883</v>
      </c>
      <c r="F33" s="11">
        <v>0</v>
      </c>
      <c r="G33" s="11">
        <v>15447.9</v>
      </c>
      <c r="H33" s="11"/>
      <c r="I33" s="11">
        <v>1</v>
      </c>
      <c r="J33" s="11">
        <v>2623766.4</v>
      </c>
    </row>
    <row r="34">
      <c r="A34" s="7" t="s">
        <v>522</v>
      </c>
      <c r="B34" s="8" t="s">
        <v>523</v>
      </c>
      <c r="C34" s="11">
        <v>5</v>
      </c>
      <c r="D34" s="11">
        <v>21861.2</v>
      </c>
      <c r="E34" s="11">
        <v>10168</v>
      </c>
      <c r="F34" s="11">
        <v>0</v>
      </c>
      <c r="G34" s="11">
        <v>11693.2</v>
      </c>
      <c r="H34" s="11"/>
      <c r="I34" s="11">
        <v>1</v>
      </c>
      <c r="J34" s="11">
        <v>1311672</v>
      </c>
    </row>
    <row r="35">
      <c r="A35" s="7" t="s">
        <v>524</v>
      </c>
      <c r="B35" s="8" t="s">
        <v>525</v>
      </c>
      <c r="C35" s="11">
        <v>3</v>
      </c>
      <c r="D35" s="11">
        <v>28957.41</v>
      </c>
      <c r="E35" s="11">
        <v>10379</v>
      </c>
      <c r="F35" s="11">
        <v>0</v>
      </c>
      <c r="G35" s="11">
        <v>18578.41</v>
      </c>
      <c r="H35" s="11"/>
      <c r="I35" s="11">
        <v>1</v>
      </c>
      <c r="J35" s="11">
        <v>1042466.76</v>
      </c>
    </row>
    <row r="36">
      <c r="A36" s="7" t="s">
        <v>526</v>
      </c>
      <c r="B36" s="8" t="s">
        <v>527</v>
      </c>
      <c r="C36" s="11">
        <v>2</v>
      </c>
      <c r="D36" s="11">
        <v>28266.91</v>
      </c>
      <c r="E36" s="11">
        <v>9391</v>
      </c>
      <c r="F36" s="11">
        <v>0</v>
      </c>
      <c r="G36" s="11">
        <v>18875.91</v>
      </c>
      <c r="H36" s="11"/>
      <c r="I36" s="11">
        <v>1</v>
      </c>
      <c r="J36" s="11">
        <v>678405.84</v>
      </c>
    </row>
    <row r="37">
      <c r="A37" s="7" t="s">
        <v>528</v>
      </c>
      <c r="B37" s="8" t="s">
        <v>529</v>
      </c>
      <c r="C37" s="11">
        <v>1</v>
      </c>
      <c r="D37" s="11">
        <v>19304.94</v>
      </c>
      <c r="E37" s="11">
        <v>10379</v>
      </c>
      <c r="F37" s="11">
        <v>0</v>
      </c>
      <c r="G37" s="11">
        <v>8925.94</v>
      </c>
      <c r="H37" s="11"/>
      <c r="I37" s="11">
        <v>1</v>
      </c>
      <c r="J37" s="11">
        <v>231659.28</v>
      </c>
    </row>
    <row r="38">
      <c r="A38" s="7" t="s">
        <v>530</v>
      </c>
      <c r="B38" s="8" t="s">
        <v>531</v>
      </c>
      <c r="C38" s="11">
        <v>1</v>
      </c>
      <c r="D38" s="11">
        <v>19250.46</v>
      </c>
      <c r="E38" s="11">
        <v>11883</v>
      </c>
      <c r="F38" s="11">
        <v>0</v>
      </c>
      <c r="G38" s="11">
        <v>7367.46</v>
      </c>
      <c r="H38" s="11"/>
      <c r="I38" s="11">
        <v>1</v>
      </c>
      <c r="J38" s="11">
        <v>231005.52</v>
      </c>
    </row>
    <row r="39">
      <c r="A39" s="7" t="s">
        <v>532</v>
      </c>
      <c r="B39" s="8" t="s">
        <v>533</v>
      </c>
      <c r="C39" s="11">
        <v>1</v>
      </c>
      <c r="D39" s="11">
        <v>19319.55</v>
      </c>
      <c r="E39" s="11">
        <v>10915</v>
      </c>
      <c r="F39" s="11">
        <v>0</v>
      </c>
      <c r="G39" s="11">
        <v>8404.55</v>
      </c>
      <c r="H39" s="11"/>
      <c r="I39" s="11">
        <v>1</v>
      </c>
      <c r="J39" s="11">
        <v>231834.6</v>
      </c>
    </row>
    <row r="40">
      <c r="A40" s="7" t="s">
        <v>534</v>
      </c>
      <c r="B40" s="8" t="s">
        <v>535</v>
      </c>
      <c r="C40" s="11">
        <v>1</v>
      </c>
      <c r="D40" s="11">
        <v>19277.24</v>
      </c>
      <c r="E40" s="11">
        <v>7193</v>
      </c>
      <c r="F40" s="11">
        <v>0</v>
      </c>
      <c r="G40" s="11">
        <v>12084.24</v>
      </c>
      <c r="H40" s="11"/>
      <c r="I40" s="11">
        <v>1</v>
      </c>
      <c r="J40" s="11">
        <v>231326.88</v>
      </c>
    </row>
    <row r="41" ht="25" customHeight="1">
      <c r="A41" s="16" t="s">
        <v>536</v>
      </c>
      <c r="B41" s="16"/>
      <c r="C41" s="13" t="s">
        <v>384</v>
      </c>
      <c r="D41" s="13">
        <f>SUBTOTAL(9,D11:D40)</f>
      </c>
      <c r="E41" s="13" t="s">
        <v>384</v>
      </c>
      <c r="F41" s="13" t="s">
        <v>384</v>
      </c>
      <c r="G41" s="13" t="s">
        <v>384</v>
      </c>
      <c r="H41" s="13" t="s">
        <v>384</v>
      </c>
      <c r="I41" s="13" t="s">
        <v>384</v>
      </c>
      <c r="J41" s="13">
        <f>SUBTOTAL(9,J11:J40)</f>
      </c>
    </row>
    <row r="42" ht="25" customHeight="1">
</row>
    <row r="43" ht="25" customHeight="1">
      <c r="A43" s="14" t="s">
        <v>463</v>
      </c>
      <c r="B43" s="14"/>
      <c r="C43" s="15" t="s">
        <v>164</v>
      </c>
      <c r="D43" s="15"/>
      <c r="E43" s="15"/>
      <c r="F43" s="15"/>
      <c r="G43" s="15"/>
      <c r="H43" s="15"/>
      <c r="I43" s="15"/>
      <c r="J43" s="15"/>
    </row>
    <row r="44" ht="25" customHeight="1">
      <c r="A44" s="14" t="s">
        <v>464</v>
      </c>
      <c r="B44" s="14"/>
      <c r="C44" s="15" t="s">
        <v>537</v>
      </c>
      <c r="D44" s="15"/>
      <c r="E44" s="15"/>
      <c r="F44" s="15"/>
      <c r="G44" s="15"/>
      <c r="H44" s="15"/>
      <c r="I44" s="15"/>
      <c r="J44" s="15"/>
    </row>
    <row r="45" ht="25" customHeight="1">
      <c r="A45" s="14" t="s">
        <v>466</v>
      </c>
      <c r="B45" s="14"/>
      <c r="C45" s="15" t="s">
        <v>440</v>
      </c>
      <c r="D45" s="15"/>
      <c r="E45" s="15"/>
      <c r="F45" s="15"/>
      <c r="G45" s="15"/>
      <c r="H45" s="15"/>
      <c r="I45" s="15"/>
      <c r="J45" s="15"/>
    </row>
    <row r="46" ht="25" customHeight="1">
      <c r="A46" s="3" t="s">
        <v>467</v>
      </c>
      <c r="B46" s="3"/>
      <c r="C46" s="3"/>
      <c r="D46" s="3"/>
      <c r="E46" s="3"/>
      <c r="F46" s="3"/>
      <c r="G46" s="3"/>
      <c r="H46" s="3"/>
      <c r="I46" s="3"/>
      <c r="J46" s="3"/>
    </row>
    <row r="47" ht="25" customHeight="1">
</row>
    <row r="48" ht="50" customHeight="1">
      <c r="A48" s="7" t="s">
        <v>376</v>
      </c>
      <c r="B48" s="7" t="s">
        <v>468</v>
      </c>
      <c r="C48" s="7" t="s">
        <v>469</v>
      </c>
      <c r="D48" s="7" t="s">
        <v>470</v>
      </c>
      <c r="E48" s="7"/>
      <c r="F48" s="7"/>
      <c r="G48" s="7"/>
      <c r="H48" s="7" t="s">
        <v>471</v>
      </c>
      <c r="I48" s="7" t="s">
        <v>472</v>
      </c>
      <c r="J48" s="7" t="s">
        <v>473</v>
      </c>
    </row>
    <row r="49" ht="50" customHeight="1">
      <c r="A49" s="7"/>
      <c r="B49" s="7"/>
      <c r="C49" s="7"/>
      <c r="D49" s="7" t="s">
        <v>474</v>
      </c>
      <c r="E49" s="7" t="s">
        <v>115</v>
      </c>
      <c r="F49" s="7"/>
      <c r="G49" s="7"/>
      <c r="H49" s="7"/>
      <c r="I49" s="7"/>
      <c r="J49" s="7"/>
    </row>
    <row r="50" ht="50" customHeight="1">
      <c r="A50" s="7"/>
      <c r="B50" s="7"/>
      <c r="C50" s="7"/>
      <c r="D50" s="7"/>
      <c r="E50" s="7" t="s">
        <v>475</v>
      </c>
      <c r="F50" s="7" t="s">
        <v>476</v>
      </c>
      <c r="G50" s="7" t="s">
        <v>477</v>
      </c>
      <c r="H50" s="7"/>
      <c r="I50" s="7"/>
      <c r="J50" s="7"/>
    </row>
    <row r="51" ht="25" customHeight="1">
      <c r="A51" s="7" t="s">
        <v>381</v>
      </c>
      <c r="B51" s="7" t="s">
        <v>478</v>
      </c>
      <c r="C51" s="7" t="s">
        <v>479</v>
      </c>
      <c r="D51" s="7" t="s">
        <v>480</v>
      </c>
      <c r="E51" s="7" t="s">
        <v>481</v>
      </c>
      <c r="F51" s="7" t="s">
        <v>482</v>
      </c>
      <c r="G51" s="7" t="s">
        <v>483</v>
      </c>
      <c r="H51" s="7" t="s">
        <v>484</v>
      </c>
      <c r="I51" s="7" t="s">
        <v>485</v>
      </c>
      <c r="J51" s="7" t="s">
        <v>486</v>
      </c>
    </row>
    <row r="52">
      <c r="A52" s="7" t="s">
        <v>478</v>
      </c>
      <c r="B52" s="8" t="s">
        <v>487</v>
      </c>
      <c r="C52" s="11">
        <v>1</v>
      </c>
      <c r="D52" s="11">
        <v>3721.04583</v>
      </c>
      <c r="E52" s="11">
        <v>0</v>
      </c>
      <c r="F52" s="11">
        <v>0</v>
      </c>
      <c r="G52" s="11">
        <v>3721.04583</v>
      </c>
      <c r="H52" s="11"/>
      <c r="I52" s="11">
        <v>1</v>
      </c>
      <c r="J52" s="11">
        <v>44652.55</v>
      </c>
    </row>
    <row r="53">
      <c r="A53" s="7" t="s">
        <v>482</v>
      </c>
      <c r="B53" s="8" t="s">
        <v>491</v>
      </c>
      <c r="C53" s="11">
        <v>1</v>
      </c>
      <c r="D53" s="11">
        <v>25947.5</v>
      </c>
      <c r="E53" s="11">
        <v>10379</v>
      </c>
      <c r="F53" s="11">
        <v>0</v>
      </c>
      <c r="G53" s="11">
        <v>15568.5</v>
      </c>
      <c r="H53" s="11"/>
      <c r="I53" s="11">
        <v>1</v>
      </c>
      <c r="J53" s="11">
        <v>311370</v>
      </c>
    </row>
    <row r="54" ht="25" customHeight="1">
      <c r="A54" s="16" t="s">
        <v>536</v>
      </c>
      <c r="B54" s="16"/>
      <c r="C54" s="13" t="s">
        <v>384</v>
      </c>
      <c r="D54" s="13">
        <f>SUBTOTAL(9,D52:D53)</f>
      </c>
      <c r="E54" s="13" t="s">
        <v>384</v>
      </c>
      <c r="F54" s="13" t="s">
        <v>384</v>
      </c>
      <c r="G54" s="13" t="s">
        <v>384</v>
      </c>
      <c r="H54" s="13" t="s">
        <v>384</v>
      </c>
      <c r="I54" s="13" t="s">
        <v>384</v>
      </c>
      <c r="J54" s="13">
        <f>SUBTOTAL(9,J52:J53)</f>
      </c>
    </row>
    <row r="55" ht="25" customHeight="1">
</row>
    <row r="56" ht="25" customHeight="1">
      <c r="A56" s="14" t="s">
        <v>463</v>
      </c>
      <c r="B56" s="14"/>
      <c r="C56" s="15" t="s">
        <v>164</v>
      </c>
      <c r="D56" s="15"/>
      <c r="E56" s="15"/>
      <c r="F56" s="15"/>
      <c r="G56" s="15"/>
      <c r="H56" s="15"/>
      <c r="I56" s="15"/>
      <c r="J56" s="15"/>
    </row>
    <row r="57" ht="25" customHeight="1">
      <c r="A57" s="14" t="s">
        <v>464</v>
      </c>
      <c r="B57" s="14"/>
      <c r="C57" s="15" t="s">
        <v>465</v>
      </c>
      <c r="D57" s="15"/>
      <c r="E57" s="15"/>
      <c r="F57" s="15"/>
      <c r="G57" s="15"/>
      <c r="H57" s="15"/>
      <c r="I57" s="15"/>
      <c r="J57" s="15"/>
    </row>
    <row r="58" ht="25" customHeight="1">
      <c r="A58" s="14" t="s">
        <v>466</v>
      </c>
      <c r="B58" s="14"/>
      <c r="C58" s="15" t="s">
        <v>443</v>
      </c>
      <c r="D58" s="15"/>
      <c r="E58" s="15"/>
      <c r="F58" s="15"/>
      <c r="G58" s="15"/>
      <c r="H58" s="15"/>
      <c r="I58" s="15"/>
      <c r="J58" s="15"/>
    </row>
    <row r="59" ht="25" customHeight="1">
      <c r="A59" s="3" t="s">
        <v>467</v>
      </c>
      <c r="B59" s="3"/>
      <c r="C59" s="3"/>
      <c r="D59" s="3"/>
      <c r="E59" s="3"/>
      <c r="F59" s="3"/>
      <c r="G59" s="3"/>
      <c r="H59" s="3"/>
      <c r="I59" s="3"/>
      <c r="J59" s="3"/>
    </row>
    <row r="60" ht="25" customHeight="1">
</row>
    <row r="61" ht="50" customHeight="1">
      <c r="A61" s="7" t="s">
        <v>376</v>
      </c>
      <c r="B61" s="7" t="s">
        <v>468</v>
      </c>
      <c r="C61" s="7" t="s">
        <v>469</v>
      </c>
      <c r="D61" s="7" t="s">
        <v>470</v>
      </c>
      <c r="E61" s="7"/>
      <c r="F61" s="7"/>
      <c r="G61" s="7"/>
      <c r="H61" s="7" t="s">
        <v>471</v>
      </c>
      <c r="I61" s="7" t="s">
        <v>472</v>
      </c>
      <c r="J61" s="7" t="s">
        <v>473</v>
      </c>
    </row>
    <row r="62" ht="50" customHeight="1">
      <c r="A62" s="7"/>
      <c r="B62" s="7"/>
      <c r="C62" s="7"/>
      <c r="D62" s="7" t="s">
        <v>474</v>
      </c>
      <c r="E62" s="7" t="s">
        <v>115</v>
      </c>
      <c r="F62" s="7"/>
      <c r="G62" s="7"/>
      <c r="H62" s="7"/>
      <c r="I62" s="7"/>
      <c r="J62" s="7"/>
    </row>
    <row r="63" ht="50" customHeight="1">
      <c r="A63" s="7"/>
      <c r="B63" s="7"/>
      <c r="C63" s="7"/>
      <c r="D63" s="7"/>
      <c r="E63" s="7" t="s">
        <v>475</v>
      </c>
      <c r="F63" s="7" t="s">
        <v>476</v>
      </c>
      <c r="G63" s="7" t="s">
        <v>477</v>
      </c>
      <c r="H63" s="7"/>
      <c r="I63" s="7"/>
      <c r="J63" s="7"/>
    </row>
    <row r="64" ht="25" customHeight="1">
      <c r="A64" s="7" t="s">
        <v>381</v>
      </c>
      <c r="B64" s="7" t="s">
        <v>478</v>
      </c>
      <c r="C64" s="7" t="s">
        <v>479</v>
      </c>
      <c r="D64" s="7" t="s">
        <v>480</v>
      </c>
      <c r="E64" s="7" t="s">
        <v>481</v>
      </c>
      <c r="F64" s="7" t="s">
        <v>482</v>
      </c>
      <c r="G64" s="7" t="s">
        <v>483</v>
      </c>
      <c r="H64" s="7" t="s">
        <v>484</v>
      </c>
      <c r="I64" s="7" t="s">
        <v>485</v>
      </c>
      <c r="J64" s="7" t="s">
        <v>486</v>
      </c>
    </row>
    <row r="65">
      <c r="A65" s="7" t="s">
        <v>478</v>
      </c>
      <c r="B65" s="8" t="s">
        <v>487</v>
      </c>
      <c r="C65" s="11">
        <v>1</v>
      </c>
      <c r="D65" s="11">
        <v>137996.75</v>
      </c>
      <c r="E65" s="11">
        <v>77025.45</v>
      </c>
      <c r="F65" s="11">
        <v>0</v>
      </c>
      <c r="G65" s="11">
        <v>60971.3</v>
      </c>
      <c r="H65" s="11"/>
      <c r="I65" s="11">
        <v>1</v>
      </c>
      <c r="J65" s="11">
        <v>1655961</v>
      </c>
    </row>
    <row r="66">
      <c r="A66" s="7" t="s">
        <v>479</v>
      </c>
      <c r="B66" s="8" t="s">
        <v>488</v>
      </c>
      <c r="C66" s="11">
        <v>2</v>
      </c>
      <c r="D66" s="11">
        <v>115538.17</v>
      </c>
      <c r="E66" s="11">
        <v>69322.9</v>
      </c>
      <c r="F66" s="11">
        <v>0</v>
      </c>
      <c r="G66" s="11">
        <v>46215.27</v>
      </c>
      <c r="H66" s="11"/>
      <c r="I66" s="11">
        <v>1</v>
      </c>
      <c r="J66" s="11">
        <v>2772916.08</v>
      </c>
    </row>
    <row r="67">
      <c r="A67" s="7" t="s">
        <v>480</v>
      </c>
      <c r="B67" s="8" t="s">
        <v>489</v>
      </c>
      <c r="C67" s="11">
        <v>1</v>
      </c>
      <c r="D67" s="11">
        <v>96117.26667</v>
      </c>
      <c r="E67" s="11">
        <v>61620.36</v>
      </c>
      <c r="F67" s="11">
        <v>0</v>
      </c>
      <c r="G67" s="11">
        <v>34496.90667</v>
      </c>
      <c r="H67" s="11"/>
      <c r="I67" s="11">
        <v>1</v>
      </c>
      <c r="J67" s="11">
        <v>1153407.2</v>
      </c>
    </row>
    <row r="68">
      <c r="A68" s="7" t="s">
        <v>481</v>
      </c>
      <c r="B68" s="8" t="s">
        <v>490</v>
      </c>
      <c r="C68" s="11">
        <v>3</v>
      </c>
      <c r="D68" s="11">
        <v>33272.4</v>
      </c>
      <c r="E68" s="11">
        <v>11883</v>
      </c>
      <c r="F68" s="11">
        <v>0</v>
      </c>
      <c r="G68" s="11">
        <v>21389.4</v>
      </c>
      <c r="H68" s="11"/>
      <c r="I68" s="11">
        <v>1</v>
      </c>
      <c r="J68" s="11">
        <v>1197806.4</v>
      </c>
    </row>
    <row r="69">
      <c r="A69" s="7" t="s">
        <v>482</v>
      </c>
      <c r="B69" s="8" t="s">
        <v>491</v>
      </c>
      <c r="C69" s="11">
        <v>1</v>
      </c>
      <c r="D69" s="11">
        <v>25947.5</v>
      </c>
      <c r="E69" s="11">
        <v>10379</v>
      </c>
      <c r="F69" s="11">
        <v>0</v>
      </c>
      <c r="G69" s="11">
        <v>15568.5</v>
      </c>
      <c r="H69" s="11"/>
      <c r="I69" s="11">
        <v>1</v>
      </c>
      <c r="J69" s="11">
        <v>311370</v>
      </c>
    </row>
    <row r="70">
      <c r="A70" s="7" t="s">
        <v>483</v>
      </c>
      <c r="B70" s="8" t="s">
        <v>492</v>
      </c>
      <c r="C70" s="11">
        <v>1</v>
      </c>
      <c r="D70" s="11">
        <v>25116</v>
      </c>
      <c r="E70" s="11">
        <v>8970</v>
      </c>
      <c r="F70" s="11">
        <v>0</v>
      </c>
      <c r="G70" s="11">
        <v>16146</v>
      </c>
      <c r="H70" s="11"/>
      <c r="I70" s="11">
        <v>1</v>
      </c>
      <c r="J70" s="11">
        <v>301392</v>
      </c>
    </row>
    <row r="71">
      <c r="A71" s="7" t="s">
        <v>484</v>
      </c>
      <c r="B71" s="8" t="s">
        <v>493</v>
      </c>
      <c r="C71" s="11">
        <v>1</v>
      </c>
      <c r="D71" s="11">
        <v>19304.94</v>
      </c>
      <c r="E71" s="11">
        <v>10379</v>
      </c>
      <c r="F71" s="11">
        <v>0</v>
      </c>
      <c r="G71" s="11">
        <v>8925.94</v>
      </c>
      <c r="H71" s="11"/>
      <c r="I71" s="11">
        <v>1</v>
      </c>
      <c r="J71" s="11">
        <v>231659.28</v>
      </c>
    </row>
    <row r="72">
      <c r="A72" s="7" t="s">
        <v>485</v>
      </c>
      <c r="B72" s="8" t="s">
        <v>494</v>
      </c>
      <c r="C72" s="11">
        <v>1</v>
      </c>
      <c r="D72" s="11">
        <v>22747.2</v>
      </c>
      <c r="E72" s="11">
        <v>8124</v>
      </c>
      <c r="F72" s="11">
        <v>0</v>
      </c>
      <c r="G72" s="11">
        <v>14623.2</v>
      </c>
      <c r="H72" s="11"/>
      <c r="I72" s="11">
        <v>1</v>
      </c>
      <c r="J72" s="11">
        <v>272966.4</v>
      </c>
    </row>
    <row r="73">
      <c r="A73" s="7" t="s">
        <v>486</v>
      </c>
      <c r="B73" s="8" t="s">
        <v>495</v>
      </c>
      <c r="C73" s="11">
        <v>3</v>
      </c>
      <c r="D73" s="11">
        <v>28646.26</v>
      </c>
      <c r="E73" s="11">
        <v>10379</v>
      </c>
      <c r="F73" s="11">
        <v>0</v>
      </c>
      <c r="G73" s="11">
        <v>18267.26</v>
      </c>
      <c r="H73" s="11"/>
      <c r="I73" s="11">
        <v>1</v>
      </c>
      <c r="J73" s="11">
        <v>1031265.36</v>
      </c>
    </row>
    <row r="74">
      <c r="A74" s="7" t="s">
        <v>496</v>
      </c>
      <c r="B74" s="8" t="s">
        <v>497</v>
      </c>
      <c r="C74" s="11">
        <v>1</v>
      </c>
      <c r="D74" s="11">
        <v>19304.94</v>
      </c>
      <c r="E74" s="11">
        <v>10379</v>
      </c>
      <c r="F74" s="11">
        <v>0</v>
      </c>
      <c r="G74" s="11">
        <v>8925.94</v>
      </c>
      <c r="H74" s="11"/>
      <c r="I74" s="11">
        <v>1</v>
      </c>
      <c r="J74" s="11">
        <v>231659.28</v>
      </c>
    </row>
    <row r="75">
      <c r="A75" s="7" t="s">
        <v>498</v>
      </c>
      <c r="B75" s="8" t="s">
        <v>499</v>
      </c>
      <c r="C75" s="11">
        <v>.5</v>
      </c>
      <c r="D75" s="11">
        <v>19304.94</v>
      </c>
      <c r="E75" s="11">
        <v>10379</v>
      </c>
      <c r="F75" s="11">
        <v>0</v>
      </c>
      <c r="G75" s="11">
        <v>8925.94</v>
      </c>
      <c r="H75" s="11"/>
      <c r="I75" s="11">
        <v>1</v>
      </c>
      <c r="J75" s="11">
        <v>115829.64</v>
      </c>
    </row>
    <row r="76">
      <c r="A76" s="7" t="s">
        <v>500</v>
      </c>
      <c r="B76" s="8" t="s">
        <v>501</v>
      </c>
      <c r="C76" s="11">
        <v>1</v>
      </c>
      <c r="D76" s="11">
        <v>25324.76</v>
      </c>
      <c r="E76" s="11">
        <v>10379</v>
      </c>
      <c r="F76" s="11">
        <v>0</v>
      </c>
      <c r="G76" s="11">
        <v>14945.76</v>
      </c>
      <c r="H76" s="11"/>
      <c r="I76" s="11">
        <v>1</v>
      </c>
      <c r="J76" s="11">
        <v>303897.12</v>
      </c>
    </row>
    <row r="77">
      <c r="A77" s="7" t="s">
        <v>502</v>
      </c>
      <c r="B77" s="8" t="s">
        <v>503</v>
      </c>
      <c r="C77" s="11">
        <v>1</v>
      </c>
      <c r="D77" s="11">
        <v>28796</v>
      </c>
      <c r="E77" s="11">
        <v>11504</v>
      </c>
      <c r="F77" s="11">
        <v>0</v>
      </c>
      <c r="G77" s="11">
        <v>17292</v>
      </c>
      <c r="H77" s="11"/>
      <c r="I77" s="11">
        <v>1</v>
      </c>
      <c r="J77" s="11">
        <v>345552</v>
      </c>
    </row>
    <row r="78">
      <c r="A78" s="7" t="s">
        <v>504</v>
      </c>
      <c r="B78" s="8" t="s">
        <v>505</v>
      </c>
      <c r="C78" s="11">
        <v>1</v>
      </c>
      <c r="D78" s="11">
        <v>24220.68</v>
      </c>
      <c r="E78" s="11">
        <v>7788</v>
      </c>
      <c r="F78" s="11">
        <v>0</v>
      </c>
      <c r="G78" s="11">
        <v>16432.68</v>
      </c>
      <c r="H78" s="11"/>
      <c r="I78" s="11">
        <v>1</v>
      </c>
      <c r="J78" s="11">
        <v>290648.16</v>
      </c>
    </row>
    <row r="79">
      <c r="A79" s="7" t="s">
        <v>504</v>
      </c>
      <c r="B79" s="8" t="s">
        <v>505</v>
      </c>
      <c r="C79" s="11">
        <v>3</v>
      </c>
      <c r="D79" s="11">
        <v>23441.88</v>
      </c>
      <c r="E79" s="11">
        <v>7788</v>
      </c>
      <c r="F79" s="11">
        <v>0</v>
      </c>
      <c r="G79" s="11">
        <v>15653.88</v>
      </c>
      <c r="H79" s="11"/>
      <c r="I79" s="11">
        <v>1</v>
      </c>
      <c r="J79" s="11">
        <v>843907.68</v>
      </c>
    </row>
    <row r="80">
      <c r="A80" s="7" t="s">
        <v>506</v>
      </c>
      <c r="B80" s="8" t="s">
        <v>507</v>
      </c>
      <c r="C80" s="11">
        <v>1</v>
      </c>
      <c r="D80" s="11">
        <v>26294.81</v>
      </c>
      <c r="E80" s="11">
        <v>9391</v>
      </c>
      <c r="F80" s="11">
        <v>0</v>
      </c>
      <c r="G80" s="11">
        <v>16903.81</v>
      </c>
      <c r="H80" s="11"/>
      <c r="I80" s="11">
        <v>1</v>
      </c>
      <c r="J80" s="11">
        <v>315537.72</v>
      </c>
    </row>
    <row r="81">
      <c r="A81" s="7" t="s">
        <v>508</v>
      </c>
      <c r="B81" s="8" t="s">
        <v>509</v>
      </c>
      <c r="C81" s="11">
        <v>1</v>
      </c>
      <c r="D81" s="11">
        <v>19277.24</v>
      </c>
      <c r="E81" s="11">
        <v>7193</v>
      </c>
      <c r="F81" s="11">
        <v>0</v>
      </c>
      <c r="G81" s="11">
        <v>12084.24</v>
      </c>
      <c r="H81" s="11"/>
      <c r="I81" s="11">
        <v>1</v>
      </c>
      <c r="J81" s="11">
        <v>231326.88</v>
      </c>
    </row>
    <row r="82">
      <c r="A82" s="7" t="s">
        <v>510</v>
      </c>
      <c r="B82" s="8" t="s">
        <v>511</v>
      </c>
      <c r="C82" s="11">
        <v>1</v>
      </c>
      <c r="D82" s="11">
        <v>19277.24</v>
      </c>
      <c r="E82" s="11">
        <v>7193</v>
      </c>
      <c r="F82" s="11">
        <v>0</v>
      </c>
      <c r="G82" s="11">
        <v>12084.24</v>
      </c>
      <c r="H82" s="11"/>
      <c r="I82" s="11">
        <v>1</v>
      </c>
      <c r="J82" s="11">
        <v>231326.88</v>
      </c>
    </row>
    <row r="83">
      <c r="A83" s="7" t="s">
        <v>512</v>
      </c>
      <c r="B83" s="8" t="s">
        <v>513</v>
      </c>
      <c r="C83" s="11">
        <v>1</v>
      </c>
      <c r="D83" s="11">
        <v>19250.46</v>
      </c>
      <c r="E83" s="11">
        <v>11883</v>
      </c>
      <c r="F83" s="11">
        <v>0</v>
      </c>
      <c r="G83" s="11">
        <v>7367.46</v>
      </c>
      <c r="H83" s="11"/>
      <c r="I83" s="11">
        <v>1</v>
      </c>
      <c r="J83" s="11">
        <v>231005.52</v>
      </c>
    </row>
    <row r="84">
      <c r="A84" s="7" t="s">
        <v>514</v>
      </c>
      <c r="B84" s="8" t="s">
        <v>515</v>
      </c>
      <c r="C84" s="11">
        <v>4</v>
      </c>
      <c r="D84" s="11">
        <v>19297.18</v>
      </c>
      <c r="E84" s="11">
        <v>7162</v>
      </c>
      <c r="F84" s="11">
        <v>2180</v>
      </c>
      <c r="G84" s="11">
        <v>9955.18</v>
      </c>
      <c r="H84" s="11"/>
      <c r="I84" s="11">
        <v>1</v>
      </c>
      <c r="J84" s="11">
        <v>926264.64</v>
      </c>
    </row>
    <row r="85">
      <c r="A85" s="7" t="s">
        <v>516</v>
      </c>
      <c r="B85" s="8" t="s">
        <v>517</v>
      </c>
      <c r="C85" s="11">
        <v>1</v>
      </c>
      <c r="D85" s="11">
        <v>19251.55</v>
      </c>
      <c r="E85" s="11">
        <v>9391</v>
      </c>
      <c r="F85" s="11">
        <v>0</v>
      </c>
      <c r="G85" s="11">
        <v>9860.55</v>
      </c>
      <c r="H85" s="11"/>
      <c r="I85" s="11">
        <v>1</v>
      </c>
      <c r="J85" s="11">
        <v>231018.6</v>
      </c>
    </row>
    <row r="86">
      <c r="A86" s="7" t="s">
        <v>518</v>
      </c>
      <c r="B86" s="8" t="s">
        <v>519</v>
      </c>
      <c r="C86" s="11">
        <v>5</v>
      </c>
      <c r="D86" s="11">
        <v>36679.63</v>
      </c>
      <c r="E86" s="11">
        <v>12961</v>
      </c>
      <c r="F86" s="11">
        <v>0</v>
      </c>
      <c r="G86" s="11">
        <v>23718.63</v>
      </c>
      <c r="H86" s="11"/>
      <c r="I86" s="11">
        <v>1</v>
      </c>
      <c r="J86" s="11">
        <v>2200777.8</v>
      </c>
    </row>
    <row r="87">
      <c r="A87" s="7" t="s">
        <v>520</v>
      </c>
      <c r="B87" s="8" t="s">
        <v>521</v>
      </c>
      <c r="C87" s="11">
        <v>8</v>
      </c>
      <c r="D87" s="11">
        <v>27330.9</v>
      </c>
      <c r="E87" s="11">
        <v>11883</v>
      </c>
      <c r="F87" s="11">
        <v>0</v>
      </c>
      <c r="G87" s="11">
        <v>15447.9</v>
      </c>
      <c r="H87" s="11"/>
      <c r="I87" s="11">
        <v>1</v>
      </c>
      <c r="J87" s="11">
        <v>2623766.4</v>
      </c>
    </row>
    <row r="88">
      <c r="A88" s="7" t="s">
        <v>522</v>
      </c>
      <c r="B88" s="8" t="s">
        <v>523</v>
      </c>
      <c r="C88" s="11">
        <v>5</v>
      </c>
      <c r="D88" s="11">
        <v>21861.2</v>
      </c>
      <c r="E88" s="11">
        <v>10168</v>
      </c>
      <c r="F88" s="11">
        <v>0</v>
      </c>
      <c r="G88" s="11">
        <v>11693.2</v>
      </c>
      <c r="H88" s="11"/>
      <c r="I88" s="11">
        <v>1</v>
      </c>
      <c r="J88" s="11">
        <v>1311672</v>
      </c>
    </row>
    <row r="89">
      <c r="A89" s="7" t="s">
        <v>524</v>
      </c>
      <c r="B89" s="8" t="s">
        <v>525</v>
      </c>
      <c r="C89" s="11">
        <v>3</v>
      </c>
      <c r="D89" s="11">
        <v>28957.41</v>
      </c>
      <c r="E89" s="11">
        <v>10379</v>
      </c>
      <c r="F89" s="11">
        <v>0</v>
      </c>
      <c r="G89" s="11">
        <v>18578.41</v>
      </c>
      <c r="H89" s="11"/>
      <c r="I89" s="11">
        <v>1</v>
      </c>
      <c r="J89" s="11">
        <v>1042466.76</v>
      </c>
    </row>
    <row r="90">
      <c r="A90" s="7" t="s">
        <v>526</v>
      </c>
      <c r="B90" s="8" t="s">
        <v>527</v>
      </c>
      <c r="C90" s="11">
        <v>2</v>
      </c>
      <c r="D90" s="11">
        <v>28266.91</v>
      </c>
      <c r="E90" s="11">
        <v>9391</v>
      </c>
      <c r="F90" s="11">
        <v>0</v>
      </c>
      <c r="G90" s="11">
        <v>18875.91</v>
      </c>
      <c r="H90" s="11"/>
      <c r="I90" s="11">
        <v>1</v>
      </c>
      <c r="J90" s="11">
        <v>678405.84</v>
      </c>
    </row>
    <row r="91">
      <c r="A91" s="7" t="s">
        <v>528</v>
      </c>
      <c r="B91" s="8" t="s">
        <v>529</v>
      </c>
      <c r="C91" s="11">
        <v>1</v>
      </c>
      <c r="D91" s="11">
        <v>19304.94</v>
      </c>
      <c r="E91" s="11">
        <v>10379</v>
      </c>
      <c r="F91" s="11">
        <v>0</v>
      </c>
      <c r="G91" s="11">
        <v>8925.94</v>
      </c>
      <c r="H91" s="11"/>
      <c r="I91" s="11">
        <v>1</v>
      </c>
      <c r="J91" s="11">
        <v>231659.28</v>
      </c>
    </row>
    <row r="92">
      <c r="A92" s="7" t="s">
        <v>530</v>
      </c>
      <c r="B92" s="8" t="s">
        <v>531</v>
      </c>
      <c r="C92" s="11">
        <v>1</v>
      </c>
      <c r="D92" s="11">
        <v>19250.46</v>
      </c>
      <c r="E92" s="11">
        <v>11883</v>
      </c>
      <c r="F92" s="11">
        <v>0</v>
      </c>
      <c r="G92" s="11">
        <v>7367.46</v>
      </c>
      <c r="H92" s="11"/>
      <c r="I92" s="11">
        <v>1</v>
      </c>
      <c r="J92" s="11">
        <v>231005.52</v>
      </c>
    </row>
    <row r="93">
      <c r="A93" s="7" t="s">
        <v>532</v>
      </c>
      <c r="B93" s="8" t="s">
        <v>533</v>
      </c>
      <c r="C93" s="11">
        <v>1</v>
      </c>
      <c r="D93" s="11">
        <v>19319.55</v>
      </c>
      <c r="E93" s="11">
        <v>10915</v>
      </c>
      <c r="F93" s="11">
        <v>0</v>
      </c>
      <c r="G93" s="11">
        <v>8404.55</v>
      </c>
      <c r="H93" s="11"/>
      <c r="I93" s="11">
        <v>1</v>
      </c>
      <c r="J93" s="11">
        <v>231834.6</v>
      </c>
    </row>
    <row r="94">
      <c r="A94" s="7" t="s">
        <v>534</v>
      </c>
      <c r="B94" s="8" t="s">
        <v>535</v>
      </c>
      <c r="C94" s="11">
        <v>1</v>
      </c>
      <c r="D94" s="11">
        <v>19277.24</v>
      </c>
      <c r="E94" s="11">
        <v>7193</v>
      </c>
      <c r="F94" s="11">
        <v>0</v>
      </c>
      <c r="G94" s="11">
        <v>12084.24</v>
      </c>
      <c r="H94" s="11"/>
      <c r="I94" s="11">
        <v>1</v>
      </c>
      <c r="J94" s="11">
        <v>231326.88</v>
      </c>
    </row>
    <row r="95" ht="25" customHeight="1">
      <c r="A95" s="16" t="s">
        <v>536</v>
      </c>
      <c r="B95" s="16"/>
      <c r="C95" s="13" t="s">
        <v>384</v>
      </c>
      <c r="D95" s="13">
        <f>SUBTOTAL(9,D65:D94)</f>
      </c>
      <c r="E95" s="13" t="s">
        <v>384</v>
      </c>
      <c r="F95" s="13" t="s">
        <v>384</v>
      </c>
      <c r="G95" s="13" t="s">
        <v>384</v>
      </c>
      <c r="H95" s="13" t="s">
        <v>384</v>
      </c>
      <c r="I95" s="13" t="s">
        <v>384</v>
      </c>
      <c r="J95" s="13">
        <f>SUBTOTAL(9,J65:J94)</f>
      </c>
    </row>
    <row r="96" ht="25" customHeight="1">
</row>
    <row r="97" ht="25" customHeight="1">
      <c r="A97" s="14" t="s">
        <v>463</v>
      </c>
      <c r="B97" s="14"/>
      <c r="C97" s="15" t="s">
        <v>164</v>
      </c>
      <c r="D97" s="15"/>
      <c r="E97" s="15"/>
      <c r="F97" s="15"/>
      <c r="G97" s="15"/>
      <c r="H97" s="15"/>
      <c r="I97" s="15"/>
      <c r="J97" s="15"/>
    </row>
    <row r="98" ht="25" customHeight="1">
      <c r="A98" s="14" t="s">
        <v>464</v>
      </c>
      <c r="B98" s="14"/>
      <c r="C98" s="15" t="s">
        <v>537</v>
      </c>
      <c r="D98" s="15"/>
      <c r="E98" s="15"/>
      <c r="F98" s="15"/>
      <c r="G98" s="15"/>
      <c r="H98" s="15"/>
      <c r="I98" s="15"/>
      <c r="J98" s="15"/>
    </row>
    <row r="99" ht="25" customHeight="1">
      <c r="A99" s="14" t="s">
        <v>466</v>
      </c>
      <c r="B99" s="14"/>
      <c r="C99" s="15" t="s">
        <v>443</v>
      </c>
      <c r="D99" s="15"/>
      <c r="E99" s="15"/>
      <c r="F99" s="15"/>
      <c r="G99" s="15"/>
      <c r="H99" s="15"/>
      <c r="I99" s="15"/>
      <c r="J99" s="15"/>
    </row>
    <row r="100" ht="25" customHeight="1">
      <c r="A100" s="3" t="s">
        <v>467</v>
      </c>
      <c r="B100" s="3"/>
      <c r="C100" s="3"/>
      <c r="D100" s="3"/>
      <c r="E100" s="3"/>
      <c r="F100" s="3"/>
      <c r="G100" s="3"/>
      <c r="H100" s="3"/>
      <c r="I100" s="3"/>
      <c r="J100" s="3"/>
    </row>
    <row r="101" ht="25" customHeight="1">
</row>
    <row r="102" ht="50" customHeight="1">
      <c r="A102" s="7" t="s">
        <v>376</v>
      </c>
      <c r="B102" s="7" t="s">
        <v>468</v>
      </c>
      <c r="C102" s="7" t="s">
        <v>469</v>
      </c>
      <c r="D102" s="7" t="s">
        <v>470</v>
      </c>
      <c r="E102" s="7"/>
      <c r="F102" s="7"/>
      <c r="G102" s="7"/>
      <c r="H102" s="7" t="s">
        <v>471</v>
      </c>
      <c r="I102" s="7" t="s">
        <v>472</v>
      </c>
      <c r="J102" s="7" t="s">
        <v>473</v>
      </c>
    </row>
    <row r="103" ht="50" customHeight="1">
      <c r="A103" s="7"/>
      <c r="B103" s="7"/>
      <c r="C103" s="7"/>
      <c r="D103" s="7" t="s">
        <v>474</v>
      </c>
      <c r="E103" s="7" t="s">
        <v>115</v>
      </c>
      <c r="F103" s="7"/>
      <c r="G103" s="7"/>
      <c r="H103" s="7"/>
      <c r="I103" s="7"/>
      <c r="J103" s="7"/>
    </row>
    <row r="104" ht="50" customHeight="1">
      <c r="A104" s="7"/>
      <c r="B104" s="7"/>
      <c r="C104" s="7"/>
      <c r="D104" s="7"/>
      <c r="E104" s="7" t="s">
        <v>475</v>
      </c>
      <c r="F104" s="7" t="s">
        <v>476</v>
      </c>
      <c r="G104" s="7" t="s">
        <v>477</v>
      </c>
      <c r="H104" s="7"/>
      <c r="I104" s="7"/>
      <c r="J104" s="7"/>
    </row>
    <row r="105" ht="25" customHeight="1">
      <c r="A105" s="7" t="s">
        <v>381</v>
      </c>
      <c r="B105" s="7" t="s">
        <v>478</v>
      </c>
      <c r="C105" s="7" t="s">
        <v>479</v>
      </c>
      <c r="D105" s="7" t="s">
        <v>480</v>
      </c>
      <c r="E105" s="7" t="s">
        <v>481</v>
      </c>
      <c r="F105" s="7" t="s">
        <v>482</v>
      </c>
      <c r="G105" s="7" t="s">
        <v>483</v>
      </c>
      <c r="H105" s="7" t="s">
        <v>484</v>
      </c>
      <c r="I105" s="7" t="s">
        <v>485</v>
      </c>
      <c r="J105" s="7" t="s">
        <v>486</v>
      </c>
    </row>
    <row r="106">
      <c r="A106" s="7" t="s">
        <v>478</v>
      </c>
      <c r="B106" s="8" t="s">
        <v>487</v>
      </c>
      <c r="C106" s="11">
        <v>1</v>
      </c>
      <c r="D106" s="11">
        <v>44652.55</v>
      </c>
      <c r="E106" s="11">
        <v>0</v>
      </c>
      <c r="F106" s="11">
        <v>0</v>
      </c>
      <c r="G106" s="11">
        <v>44652.55</v>
      </c>
      <c r="H106" s="11"/>
      <c r="I106" s="11">
        <v>1</v>
      </c>
      <c r="J106" s="11">
        <v>44652.55</v>
      </c>
    </row>
    <row r="107">
      <c r="A107" s="7" t="s">
        <v>482</v>
      </c>
      <c r="B107" s="8" t="s">
        <v>491</v>
      </c>
      <c r="C107" s="11">
        <v>1</v>
      </c>
      <c r="D107" s="11">
        <v>25947.5</v>
      </c>
      <c r="E107" s="11">
        <v>10379</v>
      </c>
      <c r="F107" s="11">
        <v>0</v>
      </c>
      <c r="G107" s="11">
        <v>15568.5</v>
      </c>
      <c r="H107" s="11"/>
      <c r="I107" s="11">
        <v>1</v>
      </c>
      <c r="J107" s="11">
        <v>311370</v>
      </c>
    </row>
    <row r="108" ht="25" customHeight="1">
      <c r="A108" s="16" t="s">
        <v>536</v>
      </c>
      <c r="B108" s="16"/>
      <c r="C108" s="13" t="s">
        <v>384</v>
      </c>
      <c r="D108" s="13">
        <f>SUBTOTAL(9,D106:D107)</f>
      </c>
      <c r="E108" s="13" t="s">
        <v>384</v>
      </c>
      <c r="F108" s="13" t="s">
        <v>384</v>
      </c>
      <c r="G108" s="13" t="s">
        <v>384</v>
      </c>
      <c r="H108" s="13" t="s">
        <v>384</v>
      </c>
      <c r="I108" s="13" t="s">
        <v>384</v>
      </c>
      <c r="J108" s="13">
        <f>SUBTOTAL(9,J106:J107)</f>
      </c>
    </row>
    <row r="109" ht="25" customHeight="1">
</row>
    <row r="110" ht="25" customHeight="1">
      <c r="A110" s="14" t="s">
        <v>463</v>
      </c>
      <c r="B110" s="14"/>
      <c r="C110" s="15" t="s">
        <v>164</v>
      </c>
      <c r="D110" s="15"/>
      <c r="E110" s="15"/>
      <c r="F110" s="15"/>
      <c r="G110" s="15"/>
      <c r="H110" s="15"/>
      <c r="I110" s="15"/>
      <c r="J110" s="15"/>
    </row>
    <row r="111" ht="25" customHeight="1">
      <c r="A111" s="14" t="s">
        <v>464</v>
      </c>
      <c r="B111" s="14"/>
      <c r="C111" s="15" t="s">
        <v>465</v>
      </c>
      <c r="D111" s="15"/>
      <c r="E111" s="15"/>
      <c r="F111" s="15"/>
      <c r="G111" s="15"/>
      <c r="H111" s="15"/>
      <c r="I111" s="15"/>
      <c r="J111" s="15"/>
    </row>
    <row r="112" ht="25" customHeight="1">
      <c r="A112" s="14" t="s">
        <v>466</v>
      </c>
      <c r="B112" s="14"/>
      <c r="C112" s="15" t="s">
        <v>446</v>
      </c>
      <c r="D112" s="15"/>
      <c r="E112" s="15"/>
      <c r="F112" s="15"/>
      <c r="G112" s="15"/>
      <c r="H112" s="15"/>
      <c r="I112" s="15"/>
      <c r="J112" s="15"/>
    </row>
    <row r="113" ht="25" customHeight="1">
      <c r="A113" s="3" t="s">
        <v>467</v>
      </c>
      <c r="B113" s="3"/>
      <c r="C113" s="3"/>
      <c r="D113" s="3"/>
      <c r="E113" s="3"/>
      <c r="F113" s="3"/>
      <c r="G113" s="3"/>
      <c r="H113" s="3"/>
      <c r="I113" s="3"/>
      <c r="J113" s="3"/>
    </row>
    <row r="114" ht="25" customHeight="1">
</row>
    <row r="115" ht="50" customHeight="1">
      <c r="A115" s="7" t="s">
        <v>376</v>
      </c>
      <c r="B115" s="7" t="s">
        <v>468</v>
      </c>
      <c r="C115" s="7" t="s">
        <v>469</v>
      </c>
      <c r="D115" s="7" t="s">
        <v>470</v>
      </c>
      <c r="E115" s="7"/>
      <c r="F115" s="7"/>
      <c r="G115" s="7"/>
      <c r="H115" s="7" t="s">
        <v>471</v>
      </c>
      <c r="I115" s="7" t="s">
        <v>472</v>
      </c>
      <c r="J115" s="7" t="s">
        <v>473</v>
      </c>
    </row>
    <row r="116" ht="50" customHeight="1">
      <c r="A116" s="7"/>
      <c r="B116" s="7"/>
      <c r="C116" s="7"/>
      <c r="D116" s="7" t="s">
        <v>474</v>
      </c>
      <c r="E116" s="7" t="s">
        <v>115</v>
      </c>
      <c r="F116" s="7"/>
      <c r="G116" s="7"/>
      <c r="H116" s="7"/>
      <c r="I116" s="7"/>
      <c r="J116" s="7"/>
    </row>
    <row r="117" ht="50" customHeight="1">
      <c r="A117" s="7"/>
      <c r="B117" s="7"/>
      <c r="C117" s="7"/>
      <c r="D117" s="7"/>
      <c r="E117" s="7" t="s">
        <v>475</v>
      </c>
      <c r="F117" s="7" t="s">
        <v>476</v>
      </c>
      <c r="G117" s="7" t="s">
        <v>477</v>
      </c>
      <c r="H117" s="7"/>
      <c r="I117" s="7"/>
      <c r="J117" s="7"/>
    </row>
    <row r="118" ht="25" customHeight="1">
      <c r="A118" s="7" t="s">
        <v>381</v>
      </c>
      <c r="B118" s="7" t="s">
        <v>478</v>
      </c>
      <c r="C118" s="7" t="s">
        <v>479</v>
      </c>
      <c r="D118" s="7" t="s">
        <v>480</v>
      </c>
      <c r="E118" s="7" t="s">
        <v>481</v>
      </c>
      <c r="F118" s="7" t="s">
        <v>482</v>
      </c>
      <c r="G118" s="7" t="s">
        <v>483</v>
      </c>
      <c r="H118" s="7" t="s">
        <v>484</v>
      </c>
      <c r="I118" s="7" t="s">
        <v>485</v>
      </c>
      <c r="J118" s="7" t="s">
        <v>486</v>
      </c>
    </row>
    <row r="119">
      <c r="A119" s="7" t="s">
        <v>478</v>
      </c>
      <c r="B119" s="8" t="s">
        <v>487</v>
      </c>
      <c r="C119" s="11">
        <v>1</v>
      </c>
      <c r="D119" s="11">
        <v>137996.75</v>
      </c>
      <c r="E119" s="11">
        <v>77025.45</v>
      </c>
      <c r="F119" s="11">
        <v>0</v>
      </c>
      <c r="G119" s="11">
        <v>60971.3</v>
      </c>
      <c r="H119" s="11"/>
      <c r="I119" s="11">
        <v>1</v>
      </c>
      <c r="J119" s="11">
        <v>1655961</v>
      </c>
    </row>
    <row r="120">
      <c r="A120" s="7" t="s">
        <v>479</v>
      </c>
      <c r="B120" s="8" t="s">
        <v>488</v>
      </c>
      <c r="C120" s="11">
        <v>2</v>
      </c>
      <c r="D120" s="11">
        <v>115538.17</v>
      </c>
      <c r="E120" s="11">
        <v>69322.9</v>
      </c>
      <c r="F120" s="11">
        <v>0</v>
      </c>
      <c r="G120" s="11">
        <v>46215.27</v>
      </c>
      <c r="H120" s="11"/>
      <c r="I120" s="11">
        <v>1</v>
      </c>
      <c r="J120" s="11">
        <v>2772916.08</v>
      </c>
    </row>
    <row r="121">
      <c r="A121" s="7" t="s">
        <v>480</v>
      </c>
      <c r="B121" s="8" t="s">
        <v>489</v>
      </c>
      <c r="C121" s="11">
        <v>1</v>
      </c>
      <c r="D121" s="11">
        <v>96117.26667</v>
      </c>
      <c r="E121" s="11">
        <v>61620.36</v>
      </c>
      <c r="F121" s="11">
        <v>0</v>
      </c>
      <c r="G121" s="11">
        <v>34496.90667</v>
      </c>
      <c r="H121" s="11"/>
      <c r="I121" s="11">
        <v>1</v>
      </c>
      <c r="J121" s="11">
        <v>1153407.2</v>
      </c>
    </row>
    <row r="122">
      <c r="A122" s="7" t="s">
        <v>481</v>
      </c>
      <c r="B122" s="8" t="s">
        <v>490</v>
      </c>
      <c r="C122" s="11">
        <v>3</v>
      </c>
      <c r="D122" s="11">
        <v>33272.4</v>
      </c>
      <c r="E122" s="11">
        <v>11883</v>
      </c>
      <c r="F122" s="11">
        <v>0</v>
      </c>
      <c r="G122" s="11">
        <v>21389.4</v>
      </c>
      <c r="H122" s="11"/>
      <c r="I122" s="11">
        <v>1</v>
      </c>
      <c r="J122" s="11">
        <v>1197806.4</v>
      </c>
    </row>
    <row r="123">
      <c r="A123" s="7" t="s">
        <v>482</v>
      </c>
      <c r="B123" s="8" t="s">
        <v>491</v>
      </c>
      <c r="C123" s="11">
        <v>1</v>
      </c>
      <c r="D123" s="11">
        <v>25947.5</v>
      </c>
      <c r="E123" s="11">
        <v>10379</v>
      </c>
      <c r="F123" s="11">
        <v>0</v>
      </c>
      <c r="G123" s="11">
        <v>15568.5</v>
      </c>
      <c r="H123" s="11"/>
      <c r="I123" s="11">
        <v>1</v>
      </c>
      <c r="J123" s="11">
        <v>311370</v>
      </c>
    </row>
    <row r="124">
      <c r="A124" s="7" t="s">
        <v>483</v>
      </c>
      <c r="B124" s="8" t="s">
        <v>492</v>
      </c>
      <c r="C124" s="11">
        <v>1</v>
      </c>
      <c r="D124" s="11">
        <v>25116</v>
      </c>
      <c r="E124" s="11">
        <v>8970</v>
      </c>
      <c r="F124" s="11">
        <v>0</v>
      </c>
      <c r="G124" s="11">
        <v>16146</v>
      </c>
      <c r="H124" s="11"/>
      <c r="I124" s="11">
        <v>1</v>
      </c>
      <c r="J124" s="11">
        <v>301392</v>
      </c>
    </row>
    <row r="125">
      <c r="A125" s="7" t="s">
        <v>484</v>
      </c>
      <c r="B125" s="8" t="s">
        <v>493</v>
      </c>
      <c r="C125" s="11">
        <v>1</v>
      </c>
      <c r="D125" s="11">
        <v>19304.94</v>
      </c>
      <c r="E125" s="11">
        <v>10379</v>
      </c>
      <c r="F125" s="11">
        <v>0</v>
      </c>
      <c r="G125" s="11">
        <v>8925.94</v>
      </c>
      <c r="H125" s="11"/>
      <c r="I125" s="11">
        <v>1</v>
      </c>
      <c r="J125" s="11">
        <v>231659.28</v>
      </c>
    </row>
    <row r="126">
      <c r="A126" s="7" t="s">
        <v>485</v>
      </c>
      <c r="B126" s="8" t="s">
        <v>494</v>
      </c>
      <c r="C126" s="11">
        <v>1</v>
      </c>
      <c r="D126" s="11">
        <v>22747.2</v>
      </c>
      <c r="E126" s="11">
        <v>8124</v>
      </c>
      <c r="F126" s="11">
        <v>0</v>
      </c>
      <c r="G126" s="11">
        <v>14623.2</v>
      </c>
      <c r="H126" s="11"/>
      <c r="I126" s="11">
        <v>1</v>
      </c>
      <c r="J126" s="11">
        <v>272966.4</v>
      </c>
    </row>
    <row r="127">
      <c r="A127" s="7" t="s">
        <v>486</v>
      </c>
      <c r="B127" s="8" t="s">
        <v>495</v>
      </c>
      <c r="C127" s="11">
        <v>3</v>
      </c>
      <c r="D127" s="11">
        <v>28646.26</v>
      </c>
      <c r="E127" s="11">
        <v>10379</v>
      </c>
      <c r="F127" s="11">
        <v>0</v>
      </c>
      <c r="G127" s="11">
        <v>18267.26</v>
      </c>
      <c r="H127" s="11"/>
      <c r="I127" s="11">
        <v>1</v>
      </c>
      <c r="J127" s="11">
        <v>1031265.36</v>
      </c>
    </row>
    <row r="128">
      <c r="A128" s="7" t="s">
        <v>496</v>
      </c>
      <c r="B128" s="8" t="s">
        <v>497</v>
      </c>
      <c r="C128" s="11">
        <v>1</v>
      </c>
      <c r="D128" s="11">
        <v>19304.94</v>
      </c>
      <c r="E128" s="11">
        <v>10379</v>
      </c>
      <c r="F128" s="11">
        <v>0</v>
      </c>
      <c r="G128" s="11">
        <v>8925.94</v>
      </c>
      <c r="H128" s="11"/>
      <c r="I128" s="11">
        <v>1</v>
      </c>
      <c r="J128" s="11">
        <v>231659.28</v>
      </c>
    </row>
    <row r="129">
      <c r="A129" s="7" t="s">
        <v>498</v>
      </c>
      <c r="B129" s="8" t="s">
        <v>499</v>
      </c>
      <c r="C129" s="11">
        <v>.5</v>
      </c>
      <c r="D129" s="11">
        <v>19304.94</v>
      </c>
      <c r="E129" s="11">
        <v>10379</v>
      </c>
      <c r="F129" s="11">
        <v>0</v>
      </c>
      <c r="G129" s="11">
        <v>8925.94</v>
      </c>
      <c r="H129" s="11"/>
      <c r="I129" s="11">
        <v>1</v>
      </c>
      <c r="J129" s="11">
        <v>115829.64</v>
      </c>
    </row>
    <row r="130">
      <c r="A130" s="7" t="s">
        <v>500</v>
      </c>
      <c r="B130" s="8" t="s">
        <v>501</v>
      </c>
      <c r="C130" s="11">
        <v>1</v>
      </c>
      <c r="D130" s="11">
        <v>25324.76</v>
      </c>
      <c r="E130" s="11">
        <v>10379</v>
      </c>
      <c r="F130" s="11">
        <v>0</v>
      </c>
      <c r="G130" s="11">
        <v>14945.76</v>
      </c>
      <c r="H130" s="11"/>
      <c r="I130" s="11">
        <v>1</v>
      </c>
      <c r="J130" s="11">
        <v>303897.12</v>
      </c>
    </row>
    <row r="131">
      <c r="A131" s="7" t="s">
        <v>502</v>
      </c>
      <c r="B131" s="8" t="s">
        <v>503</v>
      </c>
      <c r="C131" s="11">
        <v>1</v>
      </c>
      <c r="D131" s="11">
        <v>28796</v>
      </c>
      <c r="E131" s="11">
        <v>11504</v>
      </c>
      <c r="F131" s="11">
        <v>0</v>
      </c>
      <c r="G131" s="11">
        <v>17292</v>
      </c>
      <c r="H131" s="11"/>
      <c r="I131" s="11">
        <v>1</v>
      </c>
      <c r="J131" s="11">
        <v>345552</v>
      </c>
    </row>
    <row r="132">
      <c r="A132" s="7" t="s">
        <v>504</v>
      </c>
      <c r="B132" s="8" t="s">
        <v>505</v>
      </c>
      <c r="C132" s="11">
        <v>1</v>
      </c>
      <c r="D132" s="11">
        <v>24220.68</v>
      </c>
      <c r="E132" s="11">
        <v>7788</v>
      </c>
      <c r="F132" s="11">
        <v>0</v>
      </c>
      <c r="G132" s="11">
        <v>16432.68</v>
      </c>
      <c r="H132" s="11"/>
      <c r="I132" s="11">
        <v>1</v>
      </c>
      <c r="J132" s="11">
        <v>290648.16</v>
      </c>
    </row>
    <row r="133">
      <c r="A133" s="7" t="s">
        <v>504</v>
      </c>
      <c r="B133" s="8" t="s">
        <v>505</v>
      </c>
      <c r="C133" s="11">
        <v>3</v>
      </c>
      <c r="D133" s="11">
        <v>23441.88</v>
      </c>
      <c r="E133" s="11">
        <v>7788</v>
      </c>
      <c r="F133" s="11">
        <v>0</v>
      </c>
      <c r="G133" s="11">
        <v>15653.88</v>
      </c>
      <c r="H133" s="11"/>
      <c r="I133" s="11">
        <v>1</v>
      </c>
      <c r="J133" s="11">
        <v>843907.68</v>
      </c>
    </row>
    <row r="134">
      <c r="A134" s="7" t="s">
        <v>506</v>
      </c>
      <c r="B134" s="8" t="s">
        <v>507</v>
      </c>
      <c r="C134" s="11">
        <v>1</v>
      </c>
      <c r="D134" s="11">
        <v>26294.81</v>
      </c>
      <c r="E134" s="11">
        <v>9391</v>
      </c>
      <c r="F134" s="11">
        <v>0</v>
      </c>
      <c r="G134" s="11">
        <v>16903.81</v>
      </c>
      <c r="H134" s="11"/>
      <c r="I134" s="11">
        <v>1</v>
      </c>
      <c r="J134" s="11">
        <v>315537.72</v>
      </c>
    </row>
    <row r="135">
      <c r="A135" s="7" t="s">
        <v>508</v>
      </c>
      <c r="B135" s="8" t="s">
        <v>509</v>
      </c>
      <c r="C135" s="11">
        <v>1</v>
      </c>
      <c r="D135" s="11">
        <v>19277.24</v>
      </c>
      <c r="E135" s="11">
        <v>7193</v>
      </c>
      <c r="F135" s="11">
        <v>0</v>
      </c>
      <c r="G135" s="11">
        <v>12084.24</v>
      </c>
      <c r="H135" s="11"/>
      <c r="I135" s="11">
        <v>1</v>
      </c>
      <c r="J135" s="11">
        <v>231326.88</v>
      </c>
    </row>
    <row r="136">
      <c r="A136" s="7" t="s">
        <v>510</v>
      </c>
      <c r="B136" s="8" t="s">
        <v>511</v>
      </c>
      <c r="C136" s="11">
        <v>1</v>
      </c>
      <c r="D136" s="11">
        <v>19277.24</v>
      </c>
      <c r="E136" s="11">
        <v>7193</v>
      </c>
      <c r="F136" s="11">
        <v>0</v>
      </c>
      <c r="G136" s="11">
        <v>12084.24</v>
      </c>
      <c r="H136" s="11"/>
      <c r="I136" s="11">
        <v>1</v>
      </c>
      <c r="J136" s="11">
        <v>231326.88</v>
      </c>
    </row>
    <row r="137">
      <c r="A137" s="7" t="s">
        <v>512</v>
      </c>
      <c r="B137" s="8" t="s">
        <v>513</v>
      </c>
      <c r="C137" s="11">
        <v>1</v>
      </c>
      <c r="D137" s="11">
        <v>19250.46</v>
      </c>
      <c r="E137" s="11">
        <v>11883</v>
      </c>
      <c r="F137" s="11">
        <v>0</v>
      </c>
      <c r="G137" s="11">
        <v>7367.46</v>
      </c>
      <c r="H137" s="11"/>
      <c r="I137" s="11">
        <v>1</v>
      </c>
      <c r="J137" s="11">
        <v>231005.52</v>
      </c>
    </row>
    <row r="138">
      <c r="A138" s="7" t="s">
        <v>514</v>
      </c>
      <c r="B138" s="8" t="s">
        <v>515</v>
      </c>
      <c r="C138" s="11">
        <v>4</v>
      </c>
      <c r="D138" s="11">
        <v>19297.18</v>
      </c>
      <c r="E138" s="11">
        <v>7162</v>
      </c>
      <c r="F138" s="11">
        <v>2180</v>
      </c>
      <c r="G138" s="11">
        <v>9955.18</v>
      </c>
      <c r="H138" s="11"/>
      <c r="I138" s="11">
        <v>1</v>
      </c>
      <c r="J138" s="11">
        <v>926264.64</v>
      </c>
    </row>
    <row r="139">
      <c r="A139" s="7" t="s">
        <v>516</v>
      </c>
      <c r="B139" s="8" t="s">
        <v>517</v>
      </c>
      <c r="C139" s="11">
        <v>1</v>
      </c>
      <c r="D139" s="11">
        <v>19251.55</v>
      </c>
      <c r="E139" s="11">
        <v>9391</v>
      </c>
      <c r="F139" s="11">
        <v>0</v>
      </c>
      <c r="G139" s="11">
        <v>9860.55</v>
      </c>
      <c r="H139" s="11"/>
      <c r="I139" s="11">
        <v>1</v>
      </c>
      <c r="J139" s="11">
        <v>231018.6</v>
      </c>
    </row>
    <row r="140">
      <c r="A140" s="7" t="s">
        <v>518</v>
      </c>
      <c r="B140" s="8" t="s">
        <v>519</v>
      </c>
      <c r="C140" s="11">
        <v>5</v>
      </c>
      <c r="D140" s="11">
        <v>36679.63</v>
      </c>
      <c r="E140" s="11">
        <v>12961</v>
      </c>
      <c r="F140" s="11">
        <v>0</v>
      </c>
      <c r="G140" s="11">
        <v>23718.63</v>
      </c>
      <c r="H140" s="11"/>
      <c r="I140" s="11">
        <v>1</v>
      </c>
      <c r="J140" s="11">
        <v>2200777.8</v>
      </c>
    </row>
    <row r="141">
      <c r="A141" s="7" t="s">
        <v>520</v>
      </c>
      <c r="B141" s="8" t="s">
        <v>521</v>
      </c>
      <c r="C141" s="11">
        <v>8</v>
      </c>
      <c r="D141" s="11">
        <v>27330.9</v>
      </c>
      <c r="E141" s="11">
        <v>11883</v>
      </c>
      <c r="F141" s="11">
        <v>0</v>
      </c>
      <c r="G141" s="11">
        <v>15447.9</v>
      </c>
      <c r="H141" s="11"/>
      <c r="I141" s="11">
        <v>1</v>
      </c>
      <c r="J141" s="11">
        <v>2623766.4</v>
      </c>
    </row>
    <row r="142">
      <c r="A142" s="7" t="s">
        <v>522</v>
      </c>
      <c r="B142" s="8" t="s">
        <v>523</v>
      </c>
      <c r="C142" s="11">
        <v>5</v>
      </c>
      <c r="D142" s="11">
        <v>21861.2</v>
      </c>
      <c r="E142" s="11">
        <v>10168</v>
      </c>
      <c r="F142" s="11">
        <v>0</v>
      </c>
      <c r="G142" s="11">
        <v>11693.2</v>
      </c>
      <c r="H142" s="11"/>
      <c r="I142" s="11">
        <v>1</v>
      </c>
      <c r="J142" s="11">
        <v>1311672</v>
      </c>
    </row>
    <row r="143">
      <c r="A143" s="7" t="s">
        <v>524</v>
      </c>
      <c r="B143" s="8" t="s">
        <v>525</v>
      </c>
      <c r="C143" s="11">
        <v>3</v>
      </c>
      <c r="D143" s="11">
        <v>28957.41</v>
      </c>
      <c r="E143" s="11">
        <v>10379</v>
      </c>
      <c r="F143" s="11">
        <v>0</v>
      </c>
      <c r="G143" s="11">
        <v>18578.41</v>
      </c>
      <c r="H143" s="11"/>
      <c r="I143" s="11">
        <v>1</v>
      </c>
      <c r="J143" s="11">
        <v>1042466.76</v>
      </c>
    </row>
    <row r="144">
      <c r="A144" s="7" t="s">
        <v>526</v>
      </c>
      <c r="B144" s="8" t="s">
        <v>527</v>
      </c>
      <c r="C144" s="11">
        <v>2</v>
      </c>
      <c r="D144" s="11">
        <v>28266.91</v>
      </c>
      <c r="E144" s="11">
        <v>9391</v>
      </c>
      <c r="F144" s="11">
        <v>0</v>
      </c>
      <c r="G144" s="11">
        <v>18875.91</v>
      </c>
      <c r="H144" s="11"/>
      <c r="I144" s="11">
        <v>1</v>
      </c>
      <c r="J144" s="11">
        <v>678405.84</v>
      </c>
    </row>
    <row r="145">
      <c r="A145" s="7" t="s">
        <v>528</v>
      </c>
      <c r="B145" s="8" t="s">
        <v>529</v>
      </c>
      <c r="C145" s="11">
        <v>1</v>
      </c>
      <c r="D145" s="11">
        <v>19304.94</v>
      </c>
      <c r="E145" s="11">
        <v>10379</v>
      </c>
      <c r="F145" s="11">
        <v>0</v>
      </c>
      <c r="G145" s="11">
        <v>8925.94</v>
      </c>
      <c r="H145" s="11"/>
      <c r="I145" s="11">
        <v>1</v>
      </c>
      <c r="J145" s="11">
        <v>231659.28</v>
      </c>
    </row>
    <row r="146">
      <c r="A146" s="7" t="s">
        <v>530</v>
      </c>
      <c r="B146" s="8" t="s">
        <v>531</v>
      </c>
      <c r="C146" s="11">
        <v>1</v>
      </c>
      <c r="D146" s="11">
        <v>19250.46</v>
      </c>
      <c r="E146" s="11">
        <v>11883</v>
      </c>
      <c r="F146" s="11">
        <v>0</v>
      </c>
      <c r="G146" s="11">
        <v>7367.46</v>
      </c>
      <c r="H146" s="11"/>
      <c r="I146" s="11">
        <v>1</v>
      </c>
      <c r="J146" s="11">
        <v>231005.52</v>
      </c>
    </row>
    <row r="147">
      <c r="A147" s="7" t="s">
        <v>532</v>
      </c>
      <c r="B147" s="8" t="s">
        <v>533</v>
      </c>
      <c r="C147" s="11">
        <v>1</v>
      </c>
      <c r="D147" s="11">
        <v>19319.55</v>
      </c>
      <c r="E147" s="11">
        <v>10915</v>
      </c>
      <c r="F147" s="11">
        <v>0</v>
      </c>
      <c r="G147" s="11">
        <v>8404.55</v>
      </c>
      <c r="H147" s="11"/>
      <c r="I147" s="11">
        <v>1</v>
      </c>
      <c r="J147" s="11">
        <v>231834.6</v>
      </c>
    </row>
    <row r="148">
      <c r="A148" s="7" t="s">
        <v>534</v>
      </c>
      <c r="B148" s="8" t="s">
        <v>535</v>
      </c>
      <c r="C148" s="11">
        <v>1</v>
      </c>
      <c r="D148" s="11">
        <v>19277.24</v>
      </c>
      <c r="E148" s="11">
        <v>7193</v>
      </c>
      <c r="F148" s="11">
        <v>0</v>
      </c>
      <c r="G148" s="11">
        <v>12084.24</v>
      </c>
      <c r="H148" s="11"/>
      <c r="I148" s="11">
        <v>1</v>
      </c>
      <c r="J148" s="11">
        <v>231326.88</v>
      </c>
    </row>
    <row r="149" ht="25" customHeight="1">
      <c r="A149" s="16" t="s">
        <v>536</v>
      </c>
      <c r="B149" s="16"/>
      <c r="C149" s="13" t="s">
        <v>384</v>
      </c>
      <c r="D149" s="13">
        <f>SUBTOTAL(9,D119:D148)</f>
      </c>
      <c r="E149" s="13" t="s">
        <v>384</v>
      </c>
      <c r="F149" s="13" t="s">
        <v>384</v>
      </c>
      <c r="G149" s="13" t="s">
        <v>384</v>
      </c>
      <c r="H149" s="13" t="s">
        <v>384</v>
      </c>
      <c r="I149" s="13" t="s">
        <v>384</v>
      </c>
      <c r="J149" s="13">
        <f>SUBTOTAL(9,J119:J148)</f>
      </c>
    </row>
    <row r="150" ht="25" customHeight="1">
</row>
    <row r="151" ht="25" customHeight="1">
      <c r="A151" s="14" t="s">
        <v>463</v>
      </c>
      <c r="B151" s="14"/>
      <c r="C151" s="15" t="s">
        <v>164</v>
      </c>
      <c r="D151" s="15"/>
      <c r="E151" s="15"/>
      <c r="F151" s="15"/>
      <c r="G151" s="15"/>
      <c r="H151" s="15"/>
      <c r="I151" s="15"/>
      <c r="J151" s="15"/>
    </row>
    <row r="152" ht="25" customHeight="1">
      <c r="A152" s="14" t="s">
        <v>464</v>
      </c>
      <c r="B152" s="14"/>
      <c r="C152" s="15" t="s">
        <v>537</v>
      </c>
      <c r="D152" s="15"/>
      <c r="E152" s="15"/>
      <c r="F152" s="15"/>
      <c r="G152" s="15"/>
      <c r="H152" s="15"/>
      <c r="I152" s="15"/>
      <c r="J152" s="15"/>
    </row>
    <row r="153" ht="25" customHeight="1">
      <c r="A153" s="14" t="s">
        <v>466</v>
      </c>
      <c r="B153" s="14"/>
      <c r="C153" s="15" t="s">
        <v>446</v>
      </c>
      <c r="D153" s="15"/>
      <c r="E153" s="15"/>
      <c r="F153" s="15"/>
      <c r="G153" s="15"/>
      <c r="H153" s="15"/>
      <c r="I153" s="15"/>
      <c r="J153" s="15"/>
    </row>
    <row r="154" ht="25" customHeight="1">
      <c r="A154" s="3" t="s">
        <v>467</v>
      </c>
      <c r="B154" s="3"/>
      <c r="C154" s="3"/>
      <c r="D154" s="3"/>
      <c r="E154" s="3"/>
      <c r="F154" s="3"/>
      <c r="G154" s="3"/>
      <c r="H154" s="3"/>
      <c r="I154" s="3"/>
      <c r="J154" s="3"/>
    </row>
    <row r="155" ht="25" customHeight="1">
</row>
    <row r="156" ht="50" customHeight="1">
      <c r="A156" s="7" t="s">
        <v>376</v>
      </c>
      <c r="B156" s="7" t="s">
        <v>468</v>
      </c>
      <c r="C156" s="7" t="s">
        <v>469</v>
      </c>
      <c r="D156" s="7" t="s">
        <v>470</v>
      </c>
      <c r="E156" s="7"/>
      <c r="F156" s="7"/>
      <c r="G156" s="7"/>
      <c r="H156" s="7" t="s">
        <v>471</v>
      </c>
      <c r="I156" s="7" t="s">
        <v>472</v>
      </c>
      <c r="J156" s="7" t="s">
        <v>473</v>
      </c>
    </row>
    <row r="157" ht="50" customHeight="1">
      <c r="A157" s="7"/>
      <c r="B157" s="7"/>
      <c r="C157" s="7"/>
      <c r="D157" s="7" t="s">
        <v>474</v>
      </c>
      <c r="E157" s="7" t="s">
        <v>115</v>
      </c>
      <c r="F157" s="7"/>
      <c r="G157" s="7"/>
      <c r="H157" s="7"/>
      <c r="I157" s="7"/>
      <c r="J157" s="7"/>
    </row>
    <row r="158" ht="50" customHeight="1">
      <c r="A158" s="7"/>
      <c r="B158" s="7"/>
      <c r="C158" s="7"/>
      <c r="D158" s="7"/>
      <c r="E158" s="7" t="s">
        <v>475</v>
      </c>
      <c r="F158" s="7" t="s">
        <v>476</v>
      </c>
      <c r="G158" s="7" t="s">
        <v>477</v>
      </c>
      <c r="H158" s="7"/>
      <c r="I158" s="7"/>
      <c r="J158" s="7"/>
    </row>
    <row r="159" ht="25" customHeight="1">
      <c r="A159" s="7" t="s">
        <v>381</v>
      </c>
      <c r="B159" s="7" t="s">
        <v>478</v>
      </c>
      <c r="C159" s="7" t="s">
        <v>479</v>
      </c>
      <c r="D159" s="7" t="s">
        <v>480</v>
      </c>
      <c r="E159" s="7" t="s">
        <v>481</v>
      </c>
      <c r="F159" s="7" t="s">
        <v>482</v>
      </c>
      <c r="G159" s="7" t="s">
        <v>483</v>
      </c>
      <c r="H159" s="7" t="s">
        <v>484</v>
      </c>
      <c r="I159" s="7" t="s">
        <v>485</v>
      </c>
      <c r="J159" s="7" t="s">
        <v>486</v>
      </c>
    </row>
    <row r="160">
      <c r="A160" s="7" t="s">
        <v>478</v>
      </c>
      <c r="B160" s="8" t="s">
        <v>487</v>
      </c>
      <c r="C160" s="11">
        <v>1</v>
      </c>
      <c r="D160" s="11">
        <v>44652.55</v>
      </c>
      <c r="E160" s="11">
        <v>0</v>
      </c>
      <c r="F160" s="11">
        <v>0</v>
      </c>
      <c r="G160" s="11">
        <v>44652.55</v>
      </c>
      <c r="H160" s="11"/>
      <c r="I160" s="11">
        <v>1</v>
      </c>
      <c r="J160" s="11">
        <v>44652.55</v>
      </c>
    </row>
    <row r="161">
      <c r="A161" s="7" t="s">
        <v>482</v>
      </c>
      <c r="B161" s="8" t="s">
        <v>491</v>
      </c>
      <c r="C161" s="11">
        <v>1</v>
      </c>
      <c r="D161" s="11">
        <v>25947.5</v>
      </c>
      <c r="E161" s="11">
        <v>10379</v>
      </c>
      <c r="F161" s="11">
        <v>0</v>
      </c>
      <c r="G161" s="11">
        <v>15568.5</v>
      </c>
      <c r="H161" s="11"/>
      <c r="I161" s="11">
        <v>1</v>
      </c>
      <c r="J161" s="11">
        <v>311370</v>
      </c>
    </row>
    <row r="162" ht="25" customHeight="1">
      <c r="A162" s="16" t="s">
        <v>536</v>
      </c>
      <c r="B162" s="16"/>
      <c r="C162" s="13" t="s">
        <v>384</v>
      </c>
      <c r="D162" s="13">
        <f>SUBTOTAL(9,D160:D161)</f>
      </c>
      <c r="E162" s="13" t="s">
        <v>384</v>
      </c>
      <c r="F162" s="13" t="s">
        <v>384</v>
      </c>
      <c r="G162" s="13" t="s">
        <v>384</v>
      </c>
      <c r="H162" s="13" t="s">
        <v>384</v>
      </c>
      <c r="I162" s="13" t="s">
        <v>384</v>
      </c>
      <c r="J162" s="13">
        <f>SUBTOTAL(9,J160:J161)</f>
      </c>
    </row>
    <row r="163" ht="20" customHeight="1">
</row>
    <row r="164" ht="25" customHeight="1">
      <c r="A164" s="14" t="s">
        <v>466</v>
      </c>
      <c r="B164" s="14"/>
      <c r="C164" s="15" t="s">
        <v>440</v>
      </c>
      <c r="D164" s="15"/>
      <c r="E164" s="15"/>
      <c r="F164" s="15"/>
      <c r="G164" s="15"/>
    </row>
    <row r="165" ht="15" customHeight="1">
</row>
    <row r="166" ht="50" customHeight="1">
      <c r="A166" s="3" t="s">
        <v>538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7" t="s">
        <v>376</v>
      </c>
      <c r="B168" s="7" t="s">
        <v>48</v>
      </c>
      <c r="C168" s="7"/>
      <c r="D168" s="7"/>
      <c r="E168" s="7" t="s">
        <v>539</v>
      </c>
      <c r="F168" s="7" t="s">
        <v>540</v>
      </c>
      <c r="G168" s="7" t="s">
        <v>541</v>
      </c>
    </row>
    <row r="169" ht="20" customHeight="1">
      <c r="A169" s="7" t="s">
        <v>60</v>
      </c>
      <c r="B169" s="7" t="s">
        <v>60</v>
      </c>
      <c r="C169" s="7"/>
      <c r="D169" s="7"/>
      <c r="E169" s="7" t="s">
        <v>60</v>
      </c>
      <c r="F169" s="7" t="s">
        <v>60</v>
      </c>
      <c r="G169" s="7" t="s">
        <v>60</v>
      </c>
    </row>
    <row r="170" ht="20" customHeight="1">
</row>
    <row r="171" ht="25" customHeight="1">
      <c r="A171" s="14" t="s">
        <v>466</v>
      </c>
      <c r="B171" s="14"/>
      <c r="C171" s="15" t="s">
        <v>443</v>
      </c>
      <c r="D171" s="15"/>
      <c r="E171" s="15"/>
      <c r="F171" s="15"/>
      <c r="G171" s="15"/>
    </row>
    <row r="172" ht="15" customHeight="1">
</row>
    <row r="173" ht="50" customHeight="1">
      <c r="A173" s="3" t="s">
        <v>538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376</v>
      </c>
      <c r="B175" s="7" t="s">
        <v>48</v>
      </c>
      <c r="C175" s="7"/>
      <c r="D175" s="7"/>
      <c r="E175" s="7" t="s">
        <v>539</v>
      </c>
      <c r="F175" s="7" t="s">
        <v>540</v>
      </c>
      <c r="G175" s="7" t="s">
        <v>541</v>
      </c>
    </row>
    <row r="176" ht="20" customHeight="1">
      <c r="A176" s="7" t="s">
        <v>60</v>
      </c>
      <c r="B176" s="7" t="s">
        <v>60</v>
      </c>
      <c r="C176" s="7"/>
      <c r="D176" s="7"/>
      <c r="E176" s="7" t="s">
        <v>60</v>
      </c>
      <c r="F176" s="7" t="s">
        <v>60</v>
      </c>
      <c r="G176" s="7" t="s">
        <v>60</v>
      </c>
    </row>
    <row r="177" ht="20" customHeight="1">
</row>
    <row r="178" ht="25" customHeight="1">
      <c r="A178" s="14" t="s">
        <v>466</v>
      </c>
      <c r="B178" s="14"/>
      <c r="C178" s="15" t="s">
        <v>446</v>
      </c>
      <c r="D178" s="15"/>
      <c r="E178" s="15"/>
      <c r="F178" s="15"/>
      <c r="G178" s="15"/>
    </row>
    <row r="179" ht="15" customHeight="1">
</row>
    <row r="180" ht="50" customHeight="1">
      <c r="A180" s="3" t="s">
        <v>538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7" t="s">
        <v>376</v>
      </c>
      <c r="B182" s="7" t="s">
        <v>48</v>
      </c>
      <c r="C182" s="7"/>
      <c r="D182" s="7"/>
      <c r="E182" s="7" t="s">
        <v>539</v>
      </c>
      <c r="F182" s="7" t="s">
        <v>540</v>
      </c>
      <c r="G182" s="7" t="s">
        <v>541</v>
      </c>
    </row>
    <row r="183" ht="20" customHeight="1">
      <c r="A183" s="7" t="s">
        <v>60</v>
      </c>
      <c r="B183" s="7" t="s">
        <v>60</v>
      </c>
      <c r="C183" s="7"/>
      <c r="D183" s="7"/>
      <c r="E183" s="7" t="s">
        <v>60</v>
      </c>
      <c r="F183" s="7" t="s">
        <v>60</v>
      </c>
      <c r="G183" s="7" t="s">
        <v>60</v>
      </c>
    </row>
  </sheetData>
  <sheetProtection password="DD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1:B41"/>
    <mergeCell ref="A43:B43"/>
    <mergeCell ref="C43:J43"/>
    <mergeCell ref="A44:B44"/>
    <mergeCell ref="C44:J44"/>
    <mergeCell ref="A45:B45"/>
    <mergeCell ref="C45:J45"/>
    <mergeCell ref="A46:J46"/>
    <mergeCell ref="A48:A50"/>
    <mergeCell ref="B48:B50"/>
    <mergeCell ref="C48:C50"/>
    <mergeCell ref="D48:G48"/>
    <mergeCell ref="H48:H50"/>
    <mergeCell ref="I48:I50"/>
    <mergeCell ref="J48:J50"/>
    <mergeCell ref="D49:D50"/>
    <mergeCell ref="E49:G49"/>
    <mergeCell ref="A54:B54"/>
    <mergeCell ref="A56:B56"/>
    <mergeCell ref="C56:J56"/>
    <mergeCell ref="A57:B57"/>
    <mergeCell ref="C57:J57"/>
    <mergeCell ref="A58:B58"/>
    <mergeCell ref="C58:J58"/>
    <mergeCell ref="A59:J59"/>
    <mergeCell ref="A61:A63"/>
    <mergeCell ref="B61:B63"/>
    <mergeCell ref="C61:C63"/>
    <mergeCell ref="D61:G61"/>
    <mergeCell ref="H61:H63"/>
    <mergeCell ref="I61:I63"/>
    <mergeCell ref="J61:J63"/>
    <mergeCell ref="D62:D63"/>
    <mergeCell ref="E62:G62"/>
    <mergeCell ref="A95:B95"/>
    <mergeCell ref="A97:B97"/>
    <mergeCell ref="C97:J97"/>
    <mergeCell ref="A98:B98"/>
    <mergeCell ref="C98:J98"/>
    <mergeCell ref="A99:B99"/>
    <mergeCell ref="C99:J99"/>
    <mergeCell ref="A100:J100"/>
    <mergeCell ref="A102:A104"/>
    <mergeCell ref="B102:B104"/>
    <mergeCell ref="C102:C104"/>
    <mergeCell ref="D102:G102"/>
    <mergeCell ref="H102:H104"/>
    <mergeCell ref="I102:I104"/>
    <mergeCell ref="J102:J104"/>
    <mergeCell ref="D103:D104"/>
    <mergeCell ref="E103:G103"/>
    <mergeCell ref="A108:B108"/>
    <mergeCell ref="A110:B110"/>
    <mergeCell ref="C110:J110"/>
    <mergeCell ref="A111:B111"/>
    <mergeCell ref="C111:J111"/>
    <mergeCell ref="A112:B112"/>
    <mergeCell ref="C112:J112"/>
    <mergeCell ref="A113:J113"/>
    <mergeCell ref="A115:A117"/>
    <mergeCell ref="B115:B117"/>
    <mergeCell ref="C115:C117"/>
    <mergeCell ref="D115:G115"/>
    <mergeCell ref="H115:H117"/>
    <mergeCell ref="I115:I117"/>
    <mergeCell ref="J115:J117"/>
    <mergeCell ref="D116:D117"/>
    <mergeCell ref="E116:G116"/>
    <mergeCell ref="A149:B149"/>
    <mergeCell ref="A151:B151"/>
    <mergeCell ref="C151:J151"/>
    <mergeCell ref="A152:B152"/>
    <mergeCell ref="C152:J152"/>
    <mergeCell ref="A153:B153"/>
    <mergeCell ref="C153:J153"/>
    <mergeCell ref="A154:J154"/>
    <mergeCell ref="A156:A158"/>
    <mergeCell ref="B156:B158"/>
    <mergeCell ref="C156:C158"/>
    <mergeCell ref="D156:G156"/>
    <mergeCell ref="H156:H158"/>
    <mergeCell ref="I156:I158"/>
    <mergeCell ref="J156:J158"/>
    <mergeCell ref="D157:D158"/>
    <mergeCell ref="E157:G157"/>
    <mergeCell ref="A162:B162"/>
    <mergeCell ref="A164:B164"/>
    <mergeCell ref="C164:G164"/>
    <mergeCell ref="A166:G166"/>
    <mergeCell ref="B168:D168"/>
    <mergeCell ref="B169:D169"/>
    <mergeCell ref="A171:B171"/>
    <mergeCell ref="C171:G171"/>
    <mergeCell ref="A173:G173"/>
    <mergeCell ref="B175:D175"/>
    <mergeCell ref="B176:D176"/>
    <mergeCell ref="A178:B178"/>
    <mergeCell ref="C178:G178"/>
    <mergeCell ref="A180:G180"/>
    <mergeCell ref="B182:D182"/>
    <mergeCell ref="B183:D18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463</v>
      </c>
      <c r="B2" s="14"/>
      <c r="C2" s="15" t="s">
        <v>173</v>
      </c>
      <c r="D2" s="15"/>
      <c r="E2" s="15"/>
      <c r="F2" s="15"/>
      <c r="G2" s="15"/>
    </row>
    <row r="3" ht="20" customHeight="1">
      <c r="A3" s="14" t="s">
        <v>464</v>
      </c>
      <c r="B3" s="14"/>
      <c r="C3" s="15" t="s">
        <v>465</v>
      </c>
      <c r="D3" s="15"/>
      <c r="E3" s="15"/>
      <c r="F3" s="15"/>
      <c r="G3" s="15"/>
    </row>
    <row r="4" ht="25" customHeight="1">
      <c r="A4" s="14" t="s">
        <v>466</v>
      </c>
      <c r="B4" s="14"/>
      <c r="C4" s="15" t="s">
        <v>440</v>
      </c>
      <c r="D4" s="15"/>
      <c r="E4" s="15"/>
      <c r="F4" s="15"/>
      <c r="G4" s="15"/>
    </row>
    <row r="5" ht="15" customHeight="1">
</row>
    <row r="6" ht="25" customHeight="1">
      <c r="A6" s="3" t="s">
        <v>542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376</v>
      </c>
      <c r="B8" s="7" t="s">
        <v>543</v>
      </c>
      <c r="C8" s="7"/>
      <c r="D8" s="7" t="s">
        <v>544</v>
      </c>
      <c r="E8" s="7" t="s">
        <v>545</v>
      </c>
      <c r="F8" s="7" t="s">
        <v>546</v>
      </c>
      <c r="G8" s="7" t="s">
        <v>547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381</v>
      </c>
      <c r="B10" s="8" t="s">
        <v>548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536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463</v>
      </c>
      <c r="B13" s="14"/>
      <c r="C13" s="15" t="s">
        <v>173</v>
      </c>
      <c r="D13" s="15"/>
      <c r="E13" s="15"/>
      <c r="F13" s="15"/>
      <c r="G13" s="15"/>
    </row>
    <row r="14" ht="20" customHeight="1">
      <c r="A14" s="14" t="s">
        <v>464</v>
      </c>
      <c r="B14" s="14"/>
      <c r="C14" s="15" t="s">
        <v>465</v>
      </c>
      <c r="D14" s="15"/>
      <c r="E14" s="15"/>
      <c r="F14" s="15"/>
      <c r="G14" s="15"/>
    </row>
    <row r="15" ht="25" customHeight="1">
      <c r="A15" s="14" t="s">
        <v>466</v>
      </c>
      <c r="B15" s="14"/>
      <c r="C15" s="15" t="s">
        <v>443</v>
      </c>
      <c r="D15" s="15"/>
      <c r="E15" s="15"/>
      <c r="F15" s="15"/>
      <c r="G15" s="15"/>
    </row>
    <row r="16" ht="15" customHeight="1">
</row>
    <row r="17" ht="25" customHeight="1">
      <c r="A17" s="3" t="s">
        <v>542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376</v>
      </c>
      <c r="B19" s="7" t="s">
        <v>543</v>
      </c>
      <c r="C19" s="7"/>
      <c r="D19" s="7" t="s">
        <v>544</v>
      </c>
      <c r="E19" s="7" t="s">
        <v>545</v>
      </c>
      <c r="F19" s="7" t="s">
        <v>546</v>
      </c>
      <c r="G19" s="7" t="s">
        <v>547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381</v>
      </c>
      <c r="B21" s="8" t="s">
        <v>548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536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463</v>
      </c>
      <c r="B24" s="14"/>
      <c r="C24" s="15" t="s">
        <v>173</v>
      </c>
      <c r="D24" s="15"/>
      <c r="E24" s="15"/>
      <c r="F24" s="15"/>
      <c r="G24" s="15"/>
    </row>
    <row r="25" ht="20" customHeight="1">
      <c r="A25" s="14" t="s">
        <v>464</v>
      </c>
      <c r="B25" s="14"/>
      <c r="C25" s="15" t="s">
        <v>465</v>
      </c>
      <c r="D25" s="15"/>
      <c r="E25" s="15"/>
      <c r="F25" s="15"/>
      <c r="G25" s="15"/>
    </row>
    <row r="26" ht="25" customHeight="1">
      <c r="A26" s="14" t="s">
        <v>466</v>
      </c>
      <c r="B26" s="14"/>
      <c r="C26" s="15" t="s">
        <v>446</v>
      </c>
      <c r="D26" s="15"/>
      <c r="E26" s="15"/>
      <c r="F26" s="15"/>
      <c r="G26" s="15"/>
    </row>
    <row r="27" ht="15" customHeight="1">
</row>
    <row r="28" ht="25" customHeight="1">
      <c r="A28" s="3" t="s">
        <v>542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376</v>
      </c>
      <c r="B30" s="7" t="s">
        <v>543</v>
      </c>
      <c r="C30" s="7"/>
      <c r="D30" s="7" t="s">
        <v>544</v>
      </c>
      <c r="E30" s="7" t="s">
        <v>545</v>
      </c>
      <c r="F30" s="7" t="s">
        <v>546</v>
      </c>
      <c r="G30" s="7" t="s">
        <v>547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381</v>
      </c>
      <c r="B32" s="8" t="s">
        <v>548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536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463</v>
      </c>
      <c r="B35" s="14"/>
      <c r="C35" s="15" t="s">
        <v>173</v>
      </c>
      <c r="D35" s="15"/>
      <c r="E35" s="15"/>
      <c r="F35" s="15"/>
      <c r="G35" s="15"/>
    </row>
    <row r="36" ht="20" customHeight="1">
      <c r="A36" s="14" t="s">
        <v>464</v>
      </c>
      <c r="B36" s="14"/>
      <c r="C36" s="15" t="s">
        <v>537</v>
      </c>
      <c r="D36" s="15"/>
      <c r="E36" s="15"/>
      <c r="F36" s="15"/>
      <c r="G36" s="15"/>
    </row>
    <row r="37" ht="25" customHeight="1">
      <c r="A37" s="14" t="s">
        <v>466</v>
      </c>
      <c r="B37" s="14"/>
      <c r="C37" s="15" t="s">
        <v>440</v>
      </c>
      <c r="D37" s="15"/>
      <c r="E37" s="15"/>
      <c r="F37" s="15"/>
      <c r="G37" s="15"/>
    </row>
    <row r="38" ht="15" customHeight="1">
</row>
    <row r="39" ht="25" customHeight="1">
      <c r="A39" s="3" t="s">
        <v>549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376</v>
      </c>
      <c r="B41" s="7" t="s">
        <v>543</v>
      </c>
      <c r="C41" s="7"/>
      <c r="D41" s="7" t="s">
        <v>550</v>
      </c>
      <c r="E41" s="7" t="s">
        <v>551</v>
      </c>
      <c r="F41" s="7" t="s">
        <v>552</v>
      </c>
      <c r="G41" s="7" t="s">
        <v>547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381</v>
      </c>
      <c r="B43" s="8" t="s">
        <v>553</v>
      </c>
      <c r="C43" s="8"/>
      <c r="D43" s="11">
        <v>3</v>
      </c>
      <c r="E43" s="11">
        <v>5</v>
      </c>
      <c r="F43" s="11">
        <v>4341.333333</v>
      </c>
      <c r="G43" s="11">
        <v>65120</v>
      </c>
    </row>
    <row r="44" ht="20" customHeight="1">
      <c r="A44" s="7" t="s">
        <v>478</v>
      </c>
      <c r="B44" s="8" t="s">
        <v>554</v>
      </c>
      <c r="C44" s="8"/>
      <c r="D44" s="11">
        <v>3</v>
      </c>
      <c r="E44" s="11">
        <v>6</v>
      </c>
      <c r="F44" s="11">
        <v>700</v>
      </c>
      <c r="G44" s="11">
        <v>12600</v>
      </c>
    </row>
    <row r="45" ht="25" customHeight="1">
      <c r="A45" s="16" t="s">
        <v>536</v>
      </c>
      <c r="B45" s="16"/>
      <c r="C45" s="16"/>
      <c r="D45" s="16"/>
      <c r="E45" s="16"/>
      <c r="F45" s="16"/>
      <c r="G45" s="13">
        <f>SUBTOTAL(9,G43:G44)</f>
      </c>
    </row>
    <row r="46" ht="25" customHeight="1">
</row>
    <row r="47" ht="20" customHeight="1">
      <c r="A47" s="14" t="s">
        <v>463</v>
      </c>
      <c r="B47" s="14"/>
      <c r="C47" s="15" t="s">
        <v>164</v>
      </c>
      <c r="D47" s="15"/>
      <c r="E47" s="15"/>
      <c r="F47" s="15"/>
      <c r="G47" s="15"/>
    </row>
    <row r="48" ht="20" customHeight="1">
      <c r="A48" s="14" t="s">
        <v>464</v>
      </c>
      <c r="B48" s="14"/>
      <c r="C48" s="15" t="s">
        <v>465</v>
      </c>
      <c r="D48" s="15"/>
      <c r="E48" s="15"/>
      <c r="F48" s="15"/>
      <c r="G48" s="15"/>
    </row>
    <row r="49" ht="25" customHeight="1">
      <c r="A49" s="14" t="s">
        <v>466</v>
      </c>
      <c r="B49" s="14"/>
      <c r="C49" s="15" t="s">
        <v>440</v>
      </c>
      <c r="D49" s="15"/>
      <c r="E49" s="15"/>
      <c r="F49" s="15"/>
      <c r="G49" s="15"/>
    </row>
    <row r="50" ht="15" customHeight="1">
</row>
    <row r="51" ht="25" customHeight="1">
      <c r="A51" s="3" t="s">
        <v>555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7" t="s">
        <v>376</v>
      </c>
      <c r="B53" s="7" t="s">
        <v>543</v>
      </c>
      <c r="C53" s="7"/>
      <c r="D53" s="7" t="s">
        <v>550</v>
      </c>
      <c r="E53" s="7" t="s">
        <v>551</v>
      </c>
      <c r="F53" s="7" t="s">
        <v>552</v>
      </c>
      <c r="G53" s="7" t="s">
        <v>547</v>
      </c>
    </row>
    <row r="54" ht="15" customHeight="1">
      <c r="A54" s="7">
        <v>1</v>
      </c>
      <c r="B54" s="7">
        <v>2</v>
      </c>
      <c r="C54" s="7"/>
      <c r="D54" s="7">
        <v>3</v>
      </c>
      <c r="E54" s="7">
        <v>4</v>
      </c>
      <c r="F54" s="7">
        <v>5</v>
      </c>
      <c r="G54" s="7">
        <v>6</v>
      </c>
    </row>
    <row r="55" ht="20" customHeight="1">
      <c r="A55" s="7" t="s">
        <v>479</v>
      </c>
      <c r="B55" s="8" t="s">
        <v>556</v>
      </c>
      <c r="C55" s="8"/>
      <c r="D55" s="11">
        <v>25</v>
      </c>
      <c r="E55" s="11">
        <v>2</v>
      </c>
      <c r="F55" s="11">
        <v>1580</v>
      </c>
      <c r="G55" s="11">
        <v>79000</v>
      </c>
    </row>
    <row r="56" ht="25" customHeight="1">
      <c r="A56" s="16" t="s">
        <v>536</v>
      </c>
      <c r="B56" s="16"/>
      <c r="C56" s="16"/>
      <c r="D56" s="16"/>
      <c r="E56" s="16"/>
      <c r="F56" s="16"/>
      <c r="G56" s="13">
        <f>SUBTOTAL(9,G55:G55)</f>
      </c>
    </row>
    <row r="57" ht="25" customHeight="1">
</row>
    <row r="58" ht="20" customHeight="1">
      <c r="A58" s="14" t="s">
        <v>463</v>
      </c>
      <c r="B58" s="14"/>
      <c r="C58" s="15" t="s">
        <v>173</v>
      </c>
      <c r="D58" s="15"/>
      <c r="E58" s="15"/>
      <c r="F58" s="15"/>
      <c r="G58" s="15"/>
    </row>
    <row r="59" ht="20" customHeight="1">
      <c r="A59" s="14" t="s">
        <v>464</v>
      </c>
      <c r="B59" s="14"/>
      <c r="C59" s="15" t="s">
        <v>537</v>
      </c>
      <c r="D59" s="15"/>
      <c r="E59" s="15"/>
      <c r="F59" s="15"/>
      <c r="G59" s="15"/>
    </row>
    <row r="60" ht="25" customHeight="1">
      <c r="A60" s="14" t="s">
        <v>466</v>
      </c>
      <c r="B60" s="14"/>
      <c r="C60" s="15" t="s">
        <v>443</v>
      </c>
      <c r="D60" s="15"/>
      <c r="E60" s="15"/>
      <c r="F60" s="15"/>
      <c r="G60" s="15"/>
    </row>
    <row r="61" ht="15" customHeight="1">
</row>
    <row r="62" ht="25" customHeight="1">
      <c r="A62" s="3" t="s">
        <v>549</v>
      </c>
      <c r="B62" s="3"/>
      <c r="C62" s="3"/>
      <c r="D62" s="3"/>
      <c r="E62" s="3"/>
      <c r="F62" s="3"/>
      <c r="G62" s="3"/>
    </row>
    <row r="63" ht="15" customHeight="1">
</row>
    <row r="64" ht="50" customHeight="1">
      <c r="A64" s="7" t="s">
        <v>376</v>
      </c>
      <c r="B64" s="7" t="s">
        <v>543</v>
      </c>
      <c r="C64" s="7"/>
      <c r="D64" s="7" t="s">
        <v>550</v>
      </c>
      <c r="E64" s="7" t="s">
        <v>551</v>
      </c>
      <c r="F64" s="7" t="s">
        <v>552</v>
      </c>
      <c r="G64" s="7" t="s">
        <v>547</v>
      </c>
    </row>
    <row r="65" ht="15" customHeight="1">
      <c r="A65" s="7">
        <v>1</v>
      </c>
      <c r="B65" s="7">
        <v>2</v>
      </c>
      <c r="C65" s="7"/>
      <c r="D65" s="7">
        <v>3</v>
      </c>
      <c r="E65" s="7">
        <v>4</v>
      </c>
      <c r="F65" s="7">
        <v>5</v>
      </c>
      <c r="G65" s="7">
        <v>6</v>
      </c>
    </row>
    <row r="66" ht="20" customHeight="1">
      <c r="A66" s="7" t="s">
        <v>381</v>
      </c>
      <c r="B66" s="8" t="s">
        <v>553</v>
      </c>
      <c r="C66" s="8"/>
      <c r="D66" s="11">
        <v>3</v>
      </c>
      <c r="E66" s="11">
        <v>5</v>
      </c>
      <c r="F66" s="11">
        <v>4333.333333</v>
      </c>
      <c r="G66" s="11">
        <v>65000</v>
      </c>
    </row>
    <row r="67" ht="20" customHeight="1">
      <c r="A67" s="7" t="s">
        <v>478</v>
      </c>
      <c r="B67" s="8" t="s">
        <v>554</v>
      </c>
      <c r="C67" s="8"/>
      <c r="D67" s="11">
        <v>3</v>
      </c>
      <c r="E67" s="11">
        <v>6</v>
      </c>
      <c r="F67" s="11">
        <v>700</v>
      </c>
      <c r="G67" s="11">
        <v>12600</v>
      </c>
    </row>
    <row r="68" ht="25" customHeight="1">
      <c r="A68" s="16" t="s">
        <v>536</v>
      </c>
      <c r="B68" s="16"/>
      <c r="C68" s="16"/>
      <c r="D68" s="16"/>
      <c r="E68" s="16"/>
      <c r="F68" s="16"/>
      <c r="G68" s="13">
        <f>SUBTOTAL(9,G66:G67)</f>
      </c>
    </row>
    <row r="69" ht="25" customHeight="1">
</row>
    <row r="70" ht="20" customHeight="1">
      <c r="A70" s="14" t="s">
        <v>463</v>
      </c>
      <c r="B70" s="14"/>
      <c r="C70" s="15" t="s">
        <v>164</v>
      </c>
      <c r="D70" s="15"/>
      <c r="E70" s="15"/>
      <c r="F70" s="15"/>
      <c r="G70" s="15"/>
    </row>
    <row r="71" ht="20" customHeight="1">
      <c r="A71" s="14" t="s">
        <v>464</v>
      </c>
      <c r="B71" s="14"/>
      <c r="C71" s="15" t="s">
        <v>465</v>
      </c>
      <c r="D71" s="15"/>
      <c r="E71" s="15"/>
      <c r="F71" s="15"/>
      <c r="G71" s="15"/>
    </row>
    <row r="72" ht="25" customHeight="1">
      <c r="A72" s="14" t="s">
        <v>466</v>
      </c>
      <c r="B72" s="14"/>
      <c r="C72" s="15" t="s">
        <v>443</v>
      </c>
      <c r="D72" s="15"/>
      <c r="E72" s="15"/>
      <c r="F72" s="15"/>
      <c r="G72" s="15"/>
    </row>
    <row r="73" ht="15" customHeight="1">
</row>
    <row r="74" ht="25" customHeight="1">
      <c r="A74" s="3" t="s">
        <v>555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7" t="s">
        <v>376</v>
      </c>
      <c r="B76" s="7" t="s">
        <v>543</v>
      </c>
      <c r="C76" s="7"/>
      <c r="D76" s="7" t="s">
        <v>550</v>
      </c>
      <c r="E76" s="7" t="s">
        <v>551</v>
      </c>
      <c r="F76" s="7" t="s">
        <v>552</v>
      </c>
      <c r="G76" s="7" t="s">
        <v>547</v>
      </c>
    </row>
    <row r="77" ht="15" customHeight="1">
      <c r="A77" s="7">
        <v>1</v>
      </c>
      <c r="B77" s="7">
        <v>2</v>
      </c>
      <c r="C77" s="7"/>
      <c r="D77" s="7">
        <v>3</v>
      </c>
      <c r="E77" s="7">
        <v>4</v>
      </c>
      <c r="F77" s="7">
        <v>5</v>
      </c>
      <c r="G77" s="7">
        <v>6</v>
      </c>
    </row>
    <row r="78" ht="20" customHeight="1">
      <c r="A78" s="7" t="s">
        <v>479</v>
      </c>
      <c r="B78" s="8" t="s">
        <v>556</v>
      </c>
      <c r="C78" s="8"/>
      <c r="D78" s="11">
        <v>25</v>
      </c>
      <c r="E78" s="11">
        <v>2</v>
      </c>
      <c r="F78" s="11">
        <v>1580</v>
      </c>
      <c r="G78" s="11">
        <v>79000</v>
      </c>
    </row>
    <row r="79" ht="25" customHeight="1">
      <c r="A79" s="16" t="s">
        <v>536</v>
      </c>
      <c r="B79" s="16"/>
      <c r="C79" s="16"/>
      <c r="D79" s="16"/>
      <c r="E79" s="16"/>
      <c r="F79" s="16"/>
      <c r="G79" s="13">
        <f>SUBTOTAL(9,G78:G78)</f>
      </c>
    </row>
    <row r="80" ht="25" customHeight="1">
</row>
    <row r="81" ht="20" customHeight="1">
      <c r="A81" s="14" t="s">
        <v>463</v>
      </c>
      <c r="B81" s="14"/>
      <c r="C81" s="15" t="s">
        <v>173</v>
      </c>
      <c r="D81" s="15"/>
      <c r="E81" s="15"/>
      <c r="F81" s="15"/>
      <c r="G81" s="15"/>
    </row>
    <row r="82" ht="20" customHeight="1">
      <c r="A82" s="14" t="s">
        <v>464</v>
      </c>
      <c r="B82" s="14"/>
      <c r="C82" s="15" t="s">
        <v>537</v>
      </c>
      <c r="D82" s="15"/>
      <c r="E82" s="15"/>
      <c r="F82" s="15"/>
      <c r="G82" s="15"/>
    </row>
    <row r="83" ht="25" customHeight="1">
      <c r="A83" s="14" t="s">
        <v>466</v>
      </c>
      <c r="B83" s="14"/>
      <c r="C83" s="15" t="s">
        <v>446</v>
      </c>
      <c r="D83" s="15"/>
      <c r="E83" s="15"/>
      <c r="F83" s="15"/>
      <c r="G83" s="15"/>
    </row>
    <row r="84" ht="15" customHeight="1">
</row>
    <row r="85" ht="25" customHeight="1">
      <c r="A85" s="3" t="s">
        <v>549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7" t="s">
        <v>376</v>
      </c>
      <c r="B87" s="7" t="s">
        <v>543</v>
      </c>
      <c r="C87" s="7"/>
      <c r="D87" s="7" t="s">
        <v>550</v>
      </c>
      <c r="E87" s="7" t="s">
        <v>551</v>
      </c>
      <c r="F87" s="7" t="s">
        <v>552</v>
      </c>
      <c r="G87" s="7" t="s">
        <v>547</v>
      </c>
    </row>
    <row r="88" ht="15" customHeight="1">
      <c r="A88" s="7">
        <v>1</v>
      </c>
      <c r="B88" s="7">
        <v>2</v>
      </c>
      <c r="C88" s="7"/>
      <c r="D88" s="7">
        <v>3</v>
      </c>
      <c r="E88" s="7">
        <v>4</v>
      </c>
      <c r="F88" s="7">
        <v>5</v>
      </c>
      <c r="G88" s="7">
        <v>6</v>
      </c>
    </row>
    <row r="89" ht="20" customHeight="1">
      <c r="A89" s="7" t="s">
        <v>381</v>
      </c>
      <c r="B89" s="8" t="s">
        <v>553</v>
      </c>
      <c r="C89" s="8"/>
      <c r="D89" s="11">
        <v>3</v>
      </c>
      <c r="E89" s="11">
        <v>5</v>
      </c>
      <c r="F89" s="11">
        <v>4333.333333</v>
      </c>
      <c r="G89" s="11">
        <v>65000</v>
      </c>
    </row>
    <row r="90" ht="20" customHeight="1">
      <c r="A90" s="7" t="s">
        <v>478</v>
      </c>
      <c r="B90" s="8" t="s">
        <v>554</v>
      </c>
      <c r="C90" s="8"/>
      <c r="D90" s="11">
        <v>3</v>
      </c>
      <c r="E90" s="11">
        <v>6</v>
      </c>
      <c r="F90" s="11">
        <v>700</v>
      </c>
      <c r="G90" s="11">
        <v>12600</v>
      </c>
    </row>
    <row r="91" ht="25" customHeight="1">
      <c r="A91" s="16" t="s">
        <v>536</v>
      </c>
      <c r="B91" s="16"/>
      <c r="C91" s="16"/>
      <c r="D91" s="16"/>
      <c r="E91" s="16"/>
      <c r="F91" s="16"/>
      <c r="G91" s="13">
        <f>SUBTOTAL(9,G89:G90)</f>
      </c>
    </row>
    <row r="92" ht="25" customHeight="1">
</row>
    <row r="93" ht="20" customHeight="1">
      <c r="A93" s="14" t="s">
        <v>463</v>
      </c>
      <c r="B93" s="14"/>
      <c r="C93" s="15" t="s">
        <v>164</v>
      </c>
      <c r="D93" s="15"/>
      <c r="E93" s="15"/>
      <c r="F93" s="15"/>
      <c r="G93" s="15"/>
    </row>
    <row r="94" ht="20" customHeight="1">
      <c r="A94" s="14" t="s">
        <v>464</v>
      </c>
      <c r="B94" s="14"/>
      <c r="C94" s="15" t="s">
        <v>465</v>
      </c>
      <c r="D94" s="15"/>
      <c r="E94" s="15"/>
      <c r="F94" s="15"/>
      <c r="G94" s="15"/>
    </row>
    <row r="95" ht="25" customHeight="1">
      <c r="A95" s="14" t="s">
        <v>466</v>
      </c>
      <c r="B95" s="14"/>
      <c r="C95" s="15" t="s">
        <v>446</v>
      </c>
      <c r="D95" s="15"/>
      <c r="E95" s="15"/>
      <c r="F95" s="15"/>
      <c r="G95" s="15"/>
    </row>
    <row r="96" ht="15" customHeight="1">
</row>
    <row r="97" ht="25" customHeight="1">
      <c r="A97" s="3" t="s">
        <v>555</v>
      </c>
      <c r="B97" s="3"/>
      <c r="C97" s="3"/>
      <c r="D97" s="3"/>
      <c r="E97" s="3"/>
      <c r="F97" s="3"/>
      <c r="G97" s="3"/>
    </row>
    <row r="98" ht="15" customHeight="1">
</row>
    <row r="99" ht="50" customHeight="1">
      <c r="A99" s="7" t="s">
        <v>376</v>
      </c>
      <c r="B99" s="7" t="s">
        <v>543</v>
      </c>
      <c r="C99" s="7"/>
      <c r="D99" s="7" t="s">
        <v>550</v>
      </c>
      <c r="E99" s="7" t="s">
        <v>551</v>
      </c>
      <c r="F99" s="7" t="s">
        <v>552</v>
      </c>
      <c r="G99" s="7" t="s">
        <v>547</v>
      </c>
    </row>
    <row r="100" ht="15" customHeight="1">
      <c r="A100" s="7">
        <v>1</v>
      </c>
      <c r="B100" s="7">
        <v>2</v>
      </c>
      <c r="C100" s="7"/>
      <c r="D100" s="7">
        <v>3</v>
      </c>
      <c r="E100" s="7">
        <v>4</v>
      </c>
      <c r="F100" s="7">
        <v>5</v>
      </c>
      <c r="G100" s="7">
        <v>6</v>
      </c>
    </row>
    <row r="101" ht="20" customHeight="1">
      <c r="A101" s="7" t="s">
        <v>479</v>
      </c>
      <c r="B101" s="8" t="s">
        <v>556</v>
      </c>
      <c r="C101" s="8"/>
      <c r="D101" s="11">
        <v>25</v>
      </c>
      <c r="E101" s="11">
        <v>2</v>
      </c>
      <c r="F101" s="11">
        <v>1580</v>
      </c>
      <c r="G101" s="11">
        <v>79000</v>
      </c>
    </row>
    <row r="102" ht="25" customHeight="1">
      <c r="A102" s="16" t="s">
        <v>536</v>
      </c>
      <c r="B102" s="16"/>
      <c r="C102" s="16"/>
      <c r="D102" s="16"/>
      <c r="E102" s="16"/>
      <c r="F102" s="16"/>
      <c r="G102" s="13">
        <f>SUBTOTAL(9,G101:G101)</f>
      </c>
    </row>
    <row r="103" ht="25" customHeight="1">
</row>
    <row r="104" ht="20" customHeight="1">
      <c r="A104" s="14" t="s">
        <v>463</v>
      </c>
      <c r="B104" s="14"/>
      <c r="C104" s="15" t="s">
        <v>192</v>
      </c>
      <c r="D104" s="15"/>
      <c r="E104" s="15"/>
      <c r="F104" s="15"/>
      <c r="G104" s="15"/>
    </row>
    <row r="105" ht="20" customHeight="1">
      <c r="A105" s="14" t="s">
        <v>464</v>
      </c>
      <c r="B105" s="14"/>
      <c r="C105" s="15" t="s">
        <v>537</v>
      </c>
      <c r="D105" s="15"/>
      <c r="E105" s="15"/>
      <c r="F105" s="15"/>
      <c r="G105" s="15"/>
    </row>
    <row r="106" ht="25" customHeight="1">
      <c r="A106" s="14" t="s">
        <v>466</v>
      </c>
      <c r="B106" s="14"/>
      <c r="C106" s="15" t="s">
        <v>440</v>
      </c>
      <c r="D106" s="15"/>
      <c r="E106" s="15"/>
      <c r="F106" s="15"/>
      <c r="G106" s="15"/>
    </row>
    <row r="107" ht="15" customHeight="1">
</row>
    <row r="108" ht="50" customHeight="1">
      <c r="A108" s="3" t="s">
        <v>557</v>
      </c>
      <c r="B108" s="3"/>
      <c r="C108" s="3"/>
      <c r="D108" s="3"/>
      <c r="E108" s="3"/>
      <c r="F108" s="3"/>
      <c r="G108" s="3"/>
    </row>
    <row r="109" ht="15" customHeight="1">
</row>
    <row r="110" ht="50" customHeight="1">
      <c r="A110" s="7" t="s">
        <v>376</v>
      </c>
      <c r="B110" s="7" t="s">
        <v>558</v>
      </c>
      <c r="C110" s="7"/>
      <c r="D110" s="7"/>
      <c r="E110" s="7"/>
      <c r="F110" s="7" t="s">
        <v>559</v>
      </c>
      <c r="G110" s="7" t="s">
        <v>560</v>
      </c>
    </row>
    <row r="111" ht="15" customHeight="1">
      <c r="A111" s="7">
        <v>1</v>
      </c>
      <c r="B111" s="7">
        <v>2</v>
      </c>
      <c r="C111" s="7"/>
      <c r="D111" s="7"/>
      <c r="E111" s="7"/>
      <c r="F111" s="7">
        <v>3</v>
      </c>
      <c r="G111" s="7">
        <v>4</v>
      </c>
    </row>
    <row r="112" ht="20" customHeight="1">
      <c r="A112" s="7" t="s">
        <v>381</v>
      </c>
      <c r="B112" s="8" t="s">
        <v>561</v>
      </c>
      <c r="C112" s="8"/>
      <c r="D112" s="8"/>
      <c r="E112" s="8"/>
      <c r="F112" s="11">
        <v>3560.2255</v>
      </c>
      <c r="G112" s="11">
        <v>107518.81</v>
      </c>
    </row>
    <row r="113" ht="25" customHeight="1">
      <c r="A113" s="16" t="s">
        <v>536</v>
      </c>
      <c r="B113" s="16"/>
      <c r="C113" s="16"/>
      <c r="D113" s="16"/>
      <c r="E113" s="16"/>
      <c r="F113" s="16"/>
      <c r="G113" s="13">
        <f>SUBTOTAL(9,G112:G112)</f>
      </c>
    </row>
    <row r="114" ht="25" customHeight="1">
</row>
    <row r="115" ht="20" customHeight="1">
      <c r="A115" s="14" t="s">
        <v>463</v>
      </c>
      <c r="B115" s="14"/>
      <c r="C115" s="15" t="s">
        <v>192</v>
      </c>
      <c r="D115" s="15"/>
      <c r="E115" s="15"/>
      <c r="F115" s="15"/>
      <c r="G115" s="15"/>
    </row>
    <row r="116" ht="20" customHeight="1">
      <c r="A116" s="14" t="s">
        <v>464</v>
      </c>
      <c r="B116" s="14"/>
      <c r="C116" s="15" t="s">
        <v>465</v>
      </c>
      <c r="D116" s="15"/>
      <c r="E116" s="15"/>
      <c r="F116" s="15"/>
      <c r="G116" s="15"/>
    </row>
    <row r="117" ht="25" customHeight="1">
      <c r="A117" s="14" t="s">
        <v>466</v>
      </c>
      <c r="B117" s="14"/>
      <c r="C117" s="15" t="s">
        <v>440</v>
      </c>
      <c r="D117" s="15"/>
      <c r="E117" s="15"/>
      <c r="F117" s="15"/>
      <c r="G117" s="15"/>
    </row>
    <row r="118" ht="15" customHeight="1">
</row>
    <row r="119" ht="50" customHeight="1">
      <c r="A119" s="3" t="s">
        <v>557</v>
      </c>
      <c r="B119" s="3"/>
      <c r="C119" s="3"/>
      <c r="D119" s="3"/>
      <c r="E119" s="3"/>
      <c r="F119" s="3"/>
      <c r="G119" s="3"/>
    </row>
    <row r="120" ht="15" customHeight="1">
</row>
    <row r="121" ht="50" customHeight="1">
      <c r="A121" s="7" t="s">
        <v>376</v>
      </c>
      <c r="B121" s="7" t="s">
        <v>558</v>
      </c>
      <c r="C121" s="7"/>
      <c r="D121" s="7"/>
      <c r="E121" s="7"/>
      <c r="F121" s="7" t="s">
        <v>559</v>
      </c>
      <c r="G121" s="7" t="s">
        <v>560</v>
      </c>
    </row>
    <row r="122" ht="15" customHeight="1">
      <c r="A122" s="7">
        <v>1</v>
      </c>
      <c r="B122" s="7">
        <v>2</v>
      </c>
      <c r="C122" s="7"/>
      <c r="D122" s="7"/>
      <c r="E122" s="7"/>
      <c r="F122" s="7">
        <v>3</v>
      </c>
      <c r="G122" s="7">
        <v>4</v>
      </c>
    </row>
    <row r="123" ht="20" customHeight="1">
      <c r="A123" s="7" t="s">
        <v>381</v>
      </c>
      <c r="B123" s="8" t="s">
        <v>561</v>
      </c>
      <c r="C123" s="8"/>
      <c r="D123" s="8"/>
      <c r="E123" s="8"/>
      <c r="F123" s="11">
        <v>135370.4472</v>
      </c>
      <c r="G123" s="11">
        <v>4088187.51</v>
      </c>
    </row>
    <row r="124" ht="20" customHeight="1">
      <c r="A124" s="7" t="s">
        <v>381</v>
      </c>
      <c r="B124" s="8" t="s">
        <v>561</v>
      </c>
      <c r="C124" s="8"/>
      <c r="D124" s="8"/>
      <c r="E124" s="8"/>
      <c r="F124" s="11">
        <v>85515.882</v>
      </c>
      <c r="G124" s="11">
        <v>2582579.64</v>
      </c>
    </row>
    <row r="125" ht="25" customHeight="1">
      <c r="A125" s="16" t="s">
        <v>536</v>
      </c>
      <c r="B125" s="16"/>
      <c r="C125" s="16"/>
      <c r="D125" s="16"/>
      <c r="E125" s="16"/>
      <c r="F125" s="16"/>
      <c r="G125" s="13">
        <f>SUBTOTAL(9,G123:G124)</f>
      </c>
    </row>
    <row r="126" ht="25" customHeight="1">
</row>
    <row r="127" ht="20" customHeight="1">
      <c r="A127" s="14" t="s">
        <v>463</v>
      </c>
      <c r="B127" s="14"/>
      <c r="C127" s="15" t="s">
        <v>192</v>
      </c>
      <c r="D127" s="15"/>
      <c r="E127" s="15"/>
      <c r="F127" s="15"/>
      <c r="G127" s="15"/>
    </row>
    <row r="128" ht="20" customHeight="1">
      <c r="A128" s="14" t="s">
        <v>464</v>
      </c>
      <c r="B128" s="14"/>
      <c r="C128" s="15" t="s">
        <v>537</v>
      </c>
      <c r="D128" s="15"/>
      <c r="E128" s="15"/>
      <c r="F128" s="15"/>
      <c r="G128" s="15"/>
    </row>
    <row r="129" ht="25" customHeight="1">
      <c r="A129" s="14" t="s">
        <v>466</v>
      </c>
      <c r="B129" s="14"/>
      <c r="C129" s="15" t="s">
        <v>443</v>
      </c>
      <c r="D129" s="15"/>
      <c r="E129" s="15"/>
      <c r="F129" s="15"/>
      <c r="G129" s="15"/>
    </row>
    <row r="130" ht="15" customHeight="1">
</row>
    <row r="131" ht="50" customHeight="1">
      <c r="A131" s="3" t="s">
        <v>557</v>
      </c>
      <c r="B131" s="3"/>
      <c r="C131" s="3"/>
      <c r="D131" s="3"/>
      <c r="E131" s="3"/>
      <c r="F131" s="3"/>
      <c r="G131" s="3"/>
    </row>
    <row r="132" ht="15" customHeight="1">
</row>
    <row r="133" ht="50" customHeight="1">
      <c r="A133" s="7" t="s">
        <v>376</v>
      </c>
      <c r="B133" s="7" t="s">
        <v>558</v>
      </c>
      <c r="C133" s="7"/>
      <c r="D133" s="7"/>
      <c r="E133" s="7"/>
      <c r="F133" s="7" t="s">
        <v>559</v>
      </c>
      <c r="G133" s="7" t="s">
        <v>560</v>
      </c>
    </row>
    <row r="134" ht="15" customHeight="1">
      <c r="A134" s="7">
        <v>1</v>
      </c>
      <c r="B134" s="7">
        <v>2</v>
      </c>
      <c r="C134" s="7"/>
      <c r="D134" s="7"/>
      <c r="E134" s="7"/>
      <c r="F134" s="7">
        <v>3</v>
      </c>
      <c r="G134" s="7">
        <v>4</v>
      </c>
    </row>
    <row r="135" ht="20" customHeight="1">
      <c r="A135" s="7" t="s">
        <v>381</v>
      </c>
      <c r="B135" s="8" t="s">
        <v>561</v>
      </c>
      <c r="C135" s="8"/>
      <c r="D135" s="8"/>
      <c r="E135" s="8"/>
      <c r="F135" s="11">
        <v>3560.2255</v>
      </c>
      <c r="G135" s="11">
        <v>107518.81</v>
      </c>
    </row>
    <row r="136" ht="25" customHeight="1">
      <c r="A136" s="16" t="s">
        <v>536</v>
      </c>
      <c r="B136" s="16"/>
      <c r="C136" s="16"/>
      <c r="D136" s="16"/>
      <c r="E136" s="16"/>
      <c r="F136" s="16"/>
      <c r="G136" s="13">
        <f>SUBTOTAL(9,G135:G135)</f>
      </c>
    </row>
    <row r="137" ht="25" customHeight="1">
</row>
    <row r="138" ht="20" customHeight="1">
      <c r="A138" s="14" t="s">
        <v>463</v>
      </c>
      <c r="B138" s="14"/>
      <c r="C138" s="15" t="s">
        <v>192</v>
      </c>
      <c r="D138" s="15"/>
      <c r="E138" s="15"/>
      <c r="F138" s="15"/>
      <c r="G138" s="15"/>
    </row>
    <row r="139" ht="20" customHeight="1">
      <c r="A139" s="14" t="s">
        <v>464</v>
      </c>
      <c r="B139" s="14"/>
      <c r="C139" s="15" t="s">
        <v>465</v>
      </c>
      <c r="D139" s="15"/>
      <c r="E139" s="15"/>
      <c r="F139" s="15"/>
      <c r="G139" s="15"/>
    </row>
    <row r="140" ht="25" customHeight="1">
      <c r="A140" s="14" t="s">
        <v>466</v>
      </c>
      <c r="B140" s="14"/>
      <c r="C140" s="15" t="s">
        <v>443</v>
      </c>
      <c r="D140" s="15"/>
      <c r="E140" s="15"/>
      <c r="F140" s="15"/>
      <c r="G140" s="15"/>
    </row>
    <row r="141" ht="15" customHeight="1">
</row>
    <row r="142" ht="50" customHeight="1">
      <c r="A142" s="3" t="s">
        <v>557</v>
      </c>
      <c r="B142" s="3"/>
      <c r="C142" s="3"/>
      <c r="D142" s="3"/>
      <c r="E142" s="3"/>
      <c r="F142" s="3"/>
      <c r="G142" s="3"/>
    </row>
    <row r="143" ht="15" customHeight="1">
</row>
    <row r="144" ht="50" customHeight="1">
      <c r="A144" s="7" t="s">
        <v>376</v>
      </c>
      <c r="B144" s="7" t="s">
        <v>558</v>
      </c>
      <c r="C144" s="7"/>
      <c r="D144" s="7"/>
      <c r="E144" s="7"/>
      <c r="F144" s="7" t="s">
        <v>559</v>
      </c>
      <c r="G144" s="7" t="s">
        <v>560</v>
      </c>
    </row>
    <row r="145" ht="15" customHeight="1">
      <c r="A145" s="7">
        <v>1</v>
      </c>
      <c r="B145" s="7">
        <v>2</v>
      </c>
      <c r="C145" s="7"/>
      <c r="D145" s="7"/>
      <c r="E145" s="7"/>
      <c r="F145" s="7">
        <v>3</v>
      </c>
      <c r="G145" s="7">
        <v>4</v>
      </c>
    </row>
    <row r="146" ht="20" customHeight="1">
      <c r="A146" s="7" t="s">
        <v>381</v>
      </c>
      <c r="B146" s="8" t="s">
        <v>561</v>
      </c>
      <c r="C146" s="8"/>
      <c r="D146" s="8"/>
      <c r="E146" s="8"/>
      <c r="F146" s="11">
        <v>135370.4472</v>
      </c>
      <c r="G146" s="11">
        <v>4088187.51</v>
      </c>
    </row>
    <row r="147" ht="20" customHeight="1">
      <c r="A147" s="7" t="s">
        <v>381</v>
      </c>
      <c r="B147" s="8" t="s">
        <v>561</v>
      </c>
      <c r="C147" s="8"/>
      <c r="D147" s="8"/>
      <c r="E147" s="8"/>
      <c r="F147" s="11">
        <v>85515.882</v>
      </c>
      <c r="G147" s="11">
        <v>2582579.64</v>
      </c>
    </row>
    <row r="148" ht="25" customHeight="1">
      <c r="A148" s="16" t="s">
        <v>536</v>
      </c>
      <c r="B148" s="16"/>
      <c r="C148" s="16"/>
      <c r="D148" s="16"/>
      <c r="E148" s="16"/>
      <c r="F148" s="16"/>
      <c r="G148" s="13">
        <f>SUBTOTAL(9,G146:G147)</f>
      </c>
    </row>
    <row r="149" ht="25" customHeight="1">
</row>
    <row r="150" ht="20" customHeight="1">
      <c r="A150" s="14" t="s">
        <v>463</v>
      </c>
      <c r="B150" s="14"/>
      <c r="C150" s="15" t="s">
        <v>192</v>
      </c>
      <c r="D150" s="15"/>
      <c r="E150" s="15"/>
      <c r="F150" s="15"/>
      <c r="G150" s="15"/>
    </row>
    <row r="151" ht="20" customHeight="1">
      <c r="A151" s="14" t="s">
        <v>464</v>
      </c>
      <c r="B151" s="14"/>
      <c r="C151" s="15" t="s">
        <v>537</v>
      </c>
      <c r="D151" s="15"/>
      <c r="E151" s="15"/>
      <c r="F151" s="15"/>
      <c r="G151" s="15"/>
    </row>
    <row r="152" ht="25" customHeight="1">
      <c r="A152" s="14" t="s">
        <v>466</v>
      </c>
      <c r="B152" s="14"/>
      <c r="C152" s="15" t="s">
        <v>446</v>
      </c>
      <c r="D152" s="15"/>
      <c r="E152" s="15"/>
      <c r="F152" s="15"/>
      <c r="G152" s="15"/>
    </row>
    <row r="153" ht="15" customHeight="1">
</row>
    <row r="154" ht="50" customHeight="1">
      <c r="A154" s="3" t="s">
        <v>557</v>
      </c>
      <c r="B154" s="3"/>
      <c r="C154" s="3"/>
      <c r="D154" s="3"/>
      <c r="E154" s="3"/>
      <c r="F154" s="3"/>
      <c r="G154" s="3"/>
    </row>
    <row r="155" ht="15" customHeight="1">
</row>
    <row r="156" ht="50" customHeight="1">
      <c r="A156" s="7" t="s">
        <v>376</v>
      </c>
      <c r="B156" s="7" t="s">
        <v>558</v>
      </c>
      <c r="C156" s="7"/>
      <c r="D156" s="7"/>
      <c r="E156" s="7"/>
      <c r="F156" s="7" t="s">
        <v>559</v>
      </c>
      <c r="G156" s="7" t="s">
        <v>560</v>
      </c>
    </row>
    <row r="157" ht="15" customHeight="1">
      <c r="A157" s="7">
        <v>1</v>
      </c>
      <c r="B157" s="7">
        <v>2</v>
      </c>
      <c r="C157" s="7"/>
      <c r="D157" s="7"/>
      <c r="E157" s="7"/>
      <c r="F157" s="7">
        <v>3</v>
      </c>
      <c r="G157" s="7">
        <v>4</v>
      </c>
    </row>
    <row r="158" ht="20" customHeight="1">
      <c r="A158" s="7" t="s">
        <v>381</v>
      </c>
      <c r="B158" s="8" t="s">
        <v>561</v>
      </c>
      <c r="C158" s="8"/>
      <c r="D158" s="8"/>
      <c r="E158" s="8"/>
      <c r="F158" s="11">
        <v>3560.2255</v>
      </c>
      <c r="G158" s="11">
        <v>107518.81</v>
      </c>
    </row>
    <row r="159" ht="25" customHeight="1">
      <c r="A159" s="16" t="s">
        <v>536</v>
      </c>
      <c r="B159" s="16"/>
      <c r="C159" s="16"/>
      <c r="D159" s="16"/>
      <c r="E159" s="16"/>
      <c r="F159" s="16"/>
      <c r="G159" s="13">
        <f>SUBTOTAL(9,G158:G158)</f>
      </c>
    </row>
    <row r="160" ht="25" customHeight="1">
</row>
    <row r="161" ht="20" customHeight="1">
      <c r="A161" s="14" t="s">
        <v>463</v>
      </c>
      <c r="B161" s="14"/>
      <c r="C161" s="15" t="s">
        <v>192</v>
      </c>
      <c r="D161" s="15"/>
      <c r="E161" s="15"/>
      <c r="F161" s="15"/>
      <c r="G161" s="15"/>
    </row>
    <row r="162" ht="20" customHeight="1">
      <c r="A162" s="14" t="s">
        <v>464</v>
      </c>
      <c r="B162" s="14"/>
      <c r="C162" s="15" t="s">
        <v>465</v>
      </c>
      <c r="D162" s="15"/>
      <c r="E162" s="15"/>
      <c r="F162" s="15"/>
      <c r="G162" s="15"/>
    </row>
    <row r="163" ht="25" customHeight="1">
      <c r="A163" s="14" t="s">
        <v>466</v>
      </c>
      <c r="B163" s="14"/>
      <c r="C163" s="15" t="s">
        <v>446</v>
      </c>
      <c r="D163" s="15"/>
      <c r="E163" s="15"/>
      <c r="F163" s="15"/>
      <c r="G163" s="15"/>
    </row>
    <row r="164" ht="15" customHeight="1">
</row>
    <row r="165" ht="50" customHeight="1">
      <c r="A165" s="3" t="s">
        <v>557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7" t="s">
        <v>376</v>
      </c>
      <c r="B167" s="7" t="s">
        <v>558</v>
      </c>
      <c r="C167" s="7"/>
      <c r="D167" s="7"/>
      <c r="E167" s="7"/>
      <c r="F167" s="7" t="s">
        <v>559</v>
      </c>
      <c r="G167" s="7" t="s">
        <v>560</v>
      </c>
    </row>
    <row r="168" ht="15" customHeight="1">
      <c r="A168" s="7">
        <v>1</v>
      </c>
      <c r="B168" s="7">
        <v>2</v>
      </c>
      <c r="C168" s="7"/>
      <c r="D168" s="7"/>
      <c r="E168" s="7"/>
      <c r="F168" s="7">
        <v>3</v>
      </c>
      <c r="G168" s="7">
        <v>4</v>
      </c>
    </row>
    <row r="169" ht="20" customHeight="1">
      <c r="A169" s="7" t="s">
        <v>381</v>
      </c>
      <c r="B169" s="8" t="s">
        <v>561</v>
      </c>
      <c r="C169" s="8"/>
      <c r="D169" s="8"/>
      <c r="E169" s="8"/>
      <c r="F169" s="11">
        <v>135370.4472</v>
      </c>
      <c r="G169" s="11">
        <v>4088187.51</v>
      </c>
    </row>
    <row r="170" ht="20" customHeight="1">
      <c r="A170" s="7" t="s">
        <v>381</v>
      </c>
      <c r="B170" s="8" t="s">
        <v>561</v>
      </c>
      <c r="C170" s="8"/>
      <c r="D170" s="8"/>
      <c r="E170" s="8"/>
      <c r="F170" s="11">
        <v>85515.882</v>
      </c>
      <c r="G170" s="11">
        <v>2582579.64</v>
      </c>
    </row>
    <row r="171" ht="25" customHeight="1">
      <c r="A171" s="16" t="s">
        <v>536</v>
      </c>
      <c r="B171" s="16"/>
      <c r="C171" s="16"/>
      <c r="D171" s="16"/>
      <c r="E171" s="16"/>
      <c r="F171" s="16"/>
      <c r="G171" s="13">
        <f>SUBTOTAL(9,G169:G170)</f>
      </c>
    </row>
    <row r="172" ht="20" customHeight="1">
</row>
    <row r="173" ht="25" customHeight="1">
      <c r="A173" s="14" t="s">
        <v>466</v>
      </c>
      <c r="B173" s="14"/>
      <c r="C173" s="15" t="s">
        <v>440</v>
      </c>
      <c r="D173" s="15"/>
      <c r="E173" s="15"/>
      <c r="F173" s="15"/>
      <c r="G173" s="15"/>
    </row>
    <row r="174" ht="15" customHeight="1">
</row>
    <row r="175" ht="50" customHeight="1">
      <c r="A175" s="3" t="s">
        <v>562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7" t="s">
        <v>376</v>
      </c>
      <c r="B177" s="7" t="s">
        <v>48</v>
      </c>
      <c r="C177" s="7"/>
      <c r="D177" s="7"/>
      <c r="E177" s="7" t="s">
        <v>539</v>
      </c>
      <c r="F177" s="7" t="s">
        <v>540</v>
      </c>
      <c r="G177" s="7" t="s">
        <v>541</v>
      </c>
    </row>
    <row r="178" ht="20" customHeight="1">
      <c r="A178" s="7" t="s">
        <v>60</v>
      </c>
      <c r="B178" s="7" t="s">
        <v>60</v>
      </c>
      <c r="C178" s="7"/>
      <c r="D178" s="7"/>
      <c r="E178" s="7" t="s">
        <v>60</v>
      </c>
      <c r="F178" s="7" t="s">
        <v>60</v>
      </c>
      <c r="G178" s="7" t="s">
        <v>60</v>
      </c>
    </row>
    <row r="179" ht="20" customHeight="1">
</row>
    <row r="180" ht="25" customHeight="1">
      <c r="A180" s="14" t="s">
        <v>466</v>
      </c>
      <c r="B180" s="14"/>
      <c r="C180" s="15" t="s">
        <v>443</v>
      </c>
      <c r="D180" s="15"/>
      <c r="E180" s="15"/>
      <c r="F180" s="15"/>
      <c r="G180" s="15"/>
    </row>
    <row r="181" ht="15" customHeight="1">
</row>
    <row r="182" ht="50" customHeight="1">
      <c r="A182" s="3" t="s">
        <v>562</v>
      </c>
      <c r="B182" s="3"/>
      <c r="C182" s="3"/>
      <c r="D182" s="3"/>
      <c r="E182" s="3"/>
      <c r="F182" s="3"/>
      <c r="G182" s="3"/>
    </row>
    <row r="183" ht="15" customHeight="1">
</row>
    <row r="184" ht="50" customHeight="1">
      <c r="A184" s="7" t="s">
        <v>376</v>
      </c>
      <c r="B184" s="7" t="s">
        <v>48</v>
      </c>
      <c r="C184" s="7"/>
      <c r="D184" s="7"/>
      <c r="E184" s="7" t="s">
        <v>539</v>
      </c>
      <c r="F184" s="7" t="s">
        <v>540</v>
      </c>
      <c r="G184" s="7" t="s">
        <v>541</v>
      </c>
    </row>
    <row r="185" ht="20" customHeight="1">
      <c r="A185" s="7" t="s">
        <v>60</v>
      </c>
      <c r="B185" s="7" t="s">
        <v>60</v>
      </c>
      <c r="C185" s="7"/>
      <c r="D185" s="7"/>
      <c r="E185" s="7" t="s">
        <v>60</v>
      </c>
      <c r="F185" s="7" t="s">
        <v>60</v>
      </c>
      <c r="G185" s="7" t="s">
        <v>60</v>
      </c>
    </row>
    <row r="186" ht="20" customHeight="1">
</row>
    <row r="187" ht="25" customHeight="1">
      <c r="A187" s="14" t="s">
        <v>466</v>
      </c>
      <c r="B187" s="14"/>
      <c r="C187" s="15" t="s">
        <v>446</v>
      </c>
      <c r="D187" s="15"/>
      <c r="E187" s="15"/>
      <c r="F187" s="15"/>
      <c r="G187" s="15"/>
    </row>
    <row r="188" ht="15" customHeight="1">
</row>
    <row r="189" ht="50" customHeight="1">
      <c r="A189" s="3" t="s">
        <v>562</v>
      </c>
      <c r="B189" s="3"/>
      <c r="C189" s="3"/>
      <c r="D189" s="3"/>
      <c r="E189" s="3"/>
      <c r="F189" s="3"/>
      <c r="G189" s="3"/>
    </row>
    <row r="190" ht="15" customHeight="1">
</row>
    <row r="191" ht="50" customHeight="1">
      <c r="A191" s="7" t="s">
        <v>376</v>
      </c>
      <c r="B191" s="7" t="s">
        <v>48</v>
      </c>
      <c r="C191" s="7"/>
      <c r="D191" s="7"/>
      <c r="E191" s="7" t="s">
        <v>539</v>
      </c>
      <c r="F191" s="7" t="s">
        <v>540</v>
      </c>
      <c r="G191" s="7" t="s">
        <v>541</v>
      </c>
    </row>
    <row r="192" ht="20" customHeight="1">
      <c r="A192" s="7" t="s">
        <v>60</v>
      </c>
      <c r="B192" s="7" t="s">
        <v>60</v>
      </c>
      <c r="C192" s="7"/>
      <c r="D192" s="7"/>
      <c r="E192" s="7" t="s">
        <v>60</v>
      </c>
      <c r="F192" s="7" t="s">
        <v>60</v>
      </c>
      <c r="G192" s="7" t="s">
        <v>60</v>
      </c>
    </row>
    <row r="193" ht="25" customHeight="1">
</row>
    <row r="194" ht="20" customHeight="1">
      <c r="A194" s="14" t="s">
        <v>463</v>
      </c>
      <c r="B194" s="14"/>
      <c r="C194" s="15" t="s">
        <v>243</v>
      </c>
      <c r="D194" s="15"/>
      <c r="E194" s="15"/>
      <c r="F194" s="15"/>
      <c r="G194" s="15"/>
    </row>
    <row r="195" ht="20" customHeight="1">
      <c r="A195" s="14" t="s">
        <v>464</v>
      </c>
      <c r="B195" s="14"/>
      <c r="C195" s="15" t="s">
        <v>465</v>
      </c>
      <c r="D195" s="15"/>
      <c r="E195" s="15"/>
      <c r="F195" s="15"/>
      <c r="G195" s="15"/>
    </row>
    <row r="196" ht="25" customHeight="1">
      <c r="A196" s="14" t="s">
        <v>466</v>
      </c>
      <c r="B196" s="14"/>
      <c r="C196" s="15" t="s">
        <v>440</v>
      </c>
      <c r="D196" s="15"/>
      <c r="E196" s="15"/>
      <c r="F196" s="15"/>
      <c r="G196" s="15"/>
    </row>
    <row r="197" ht="15" customHeight="1">
</row>
    <row r="198" ht="25" customHeight="1">
      <c r="A198" s="3" t="s">
        <v>563</v>
      </c>
      <c r="B198" s="3"/>
      <c r="C198" s="3"/>
      <c r="D198" s="3"/>
      <c r="E198" s="3"/>
      <c r="F198" s="3"/>
      <c r="G198" s="3"/>
    </row>
    <row r="199" ht="15" customHeight="1">
</row>
    <row r="200" ht="60" customHeight="1">
      <c r="A200" s="7" t="s">
        <v>376</v>
      </c>
      <c r="B200" s="7" t="s">
        <v>543</v>
      </c>
      <c r="C200" s="7"/>
      <c r="D200" s="7"/>
      <c r="E200" s="7" t="s">
        <v>564</v>
      </c>
      <c r="F200" s="7" t="s">
        <v>565</v>
      </c>
      <c r="G200" s="7" t="s">
        <v>566</v>
      </c>
    </row>
    <row r="201" ht="15" customHeight="1">
      <c r="A201" s="7">
        <v>1</v>
      </c>
      <c r="B201" s="7">
        <v>2</v>
      </c>
      <c r="C201" s="7"/>
      <c r="D201" s="7"/>
      <c r="E201" s="7">
        <v>3</v>
      </c>
      <c r="F201" s="7">
        <v>4</v>
      </c>
      <c r="G201" s="7">
        <v>5</v>
      </c>
    </row>
    <row r="202" ht="20" customHeight="1">
      <c r="A202" s="7" t="s">
        <v>478</v>
      </c>
      <c r="B202" s="8" t="s">
        <v>567</v>
      </c>
      <c r="C202" s="8"/>
      <c r="D202" s="8"/>
      <c r="E202" s="11">
        <v>1</v>
      </c>
      <c r="F202" s="11">
        <v>26179</v>
      </c>
      <c r="G202" s="11">
        <v>26179</v>
      </c>
    </row>
    <row r="203" ht="25" customHeight="1">
      <c r="A203" s="16" t="s">
        <v>536</v>
      </c>
      <c r="B203" s="16"/>
      <c r="C203" s="16"/>
      <c r="D203" s="16"/>
      <c r="E203" s="16"/>
      <c r="F203" s="16"/>
      <c r="G203" s="13">
        <f>SUBTOTAL(9,G202:G202)</f>
      </c>
    </row>
    <row r="204" ht="25" customHeight="1">
</row>
    <row r="205" ht="20" customHeight="1">
      <c r="A205" s="14" t="s">
        <v>463</v>
      </c>
      <c r="B205" s="14"/>
      <c r="C205" s="15" t="s">
        <v>235</v>
      </c>
      <c r="D205" s="15"/>
      <c r="E205" s="15"/>
      <c r="F205" s="15"/>
      <c r="G205" s="15"/>
    </row>
    <row r="206" ht="20" customHeight="1">
      <c r="A206" s="14" t="s">
        <v>464</v>
      </c>
      <c r="B206" s="14"/>
      <c r="C206" s="15" t="s">
        <v>465</v>
      </c>
      <c r="D206" s="15"/>
      <c r="E206" s="15"/>
      <c r="F206" s="15"/>
      <c r="G206" s="15"/>
    </row>
    <row r="207" ht="25" customHeight="1">
      <c r="A207" s="14" t="s">
        <v>466</v>
      </c>
      <c r="B207" s="14"/>
      <c r="C207" s="15" t="s">
        <v>440</v>
      </c>
      <c r="D207" s="15"/>
      <c r="E207" s="15"/>
      <c r="F207" s="15"/>
      <c r="G207" s="15"/>
    </row>
    <row r="208" ht="15" customHeight="1">
</row>
    <row r="209" ht="25" customHeight="1">
      <c r="A209" s="3" t="s">
        <v>563</v>
      </c>
      <c r="B209" s="3"/>
      <c r="C209" s="3"/>
      <c r="D209" s="3"/>
      <c r="E209" s="3"/>
      <c r="F209" s="3"/>
      <c r="G209" s="3"/>
    </row>
    <row r="210" ht="15" customHeight="1">
</row>
    <row r="211" ht="60" customHeight="1">
      <c r="A211" s="7" t="s">
        <v>376</v>
      </c>
      <c r="B211" s="7" t="s">
        <v>543</v>
      </c>
      <c r="C211" s="7"/>
      <c r="D211" s="7"/>
      <c r="E211" s="7" t="s">
        <v>564</v>
      </c>
      <c r="F211" s="7" t="s">
        <v>565</v>
      </c>
      <c r="G211" s="7" t="s">
        <v>566</v>
      </c>
    </row>
    <row r="212" ht="15" customHeight="1">
      <c r="A212" s="7">
        <v>1</v>
      </c>
      <c r="B212" s="7">
        <v>2</v>
      </c>
      <c r="C212" s="7"/>
      <c r="D212" s="7"/>
      <c r="E212" s="7">
        <v>3</v>
      </c>
      <c r="F212" s="7">
        <v>4</v>
      </c>
      <c r="G212" s="7">
        <v>5</v>
      </c>
    </row>
    <row r="213" ht="20" customHeight="1">
      <c r="A213" s="7" t="s">
        <v>381</v>
      </c>
      <c r="B213" s="8" t="s">
        <v>568</v>
      </c>
      <c r="C213" s="8"/>
      <c r="D213" s="8"/>
      <c r="E213" s="11">
        <v>31510000</v>
      </c>
      <c r="F213" s="11">
        <v>1</v>
      </c>
      <c r="G213" s="11">
        <v>315100</v>
      </c>
    </row>
    <row r="214" ht="25" customHeight="1">
      <c r="A214" s="16" t="s">
        <v>536</v>
      </c>
      <c r="B214" s="16"/>
      <c r="C214" s="16"/>
      <c r="D214" s="16"/>
      <c r="E214" s="16"/>
      <c r="F214" s="16"/>
      <c r="G214" s="13">
        <f>SUBTOTAL(9,G213:G213)</f>
      </c>
    </row>
    <row r="215" ht="25" customHeight="1">
</row>
    <row r="216" ht="20" customHeight="1">
      <c r="A216" s="14" t="s">
        <v>463</v>
      </c>
      <c r="B216" s="14"/>
      <c r="C216" s="15" t="s">
        <v>251</v>
      </c>
      <c r="D216" s="15"/>
      <c r="E216" s="15"/>
      <c r="F216" s="15"/>
      <c r="G216" s="15"/>
    </row>
    <row r="217" ht="20" customHeight="1">
      <c r="A217" s="14" t="s">
        <v>464</v>
      </c>
      <c r="B217" s="14"/>
      <c r="C217" s="15" t="s">
        <v>537</v>
      </c>
      <c r="D217" s="15"/>
      <c r="E217" s="15"/>
      <c r="F217" s="15"/>
      <c r="G217" s="15"/>
    </row>
    <row r="218" ht="25" customHeight="1">
      <c r="A218" s="14" t="s">
        <v>466</v>
      </c>
      <c r="B218" s="14"/>
      <c r="C218" s="15" t="s">
        <v>440</v>
      </c>
      <c r="D218" s="15"/>
      <c r="E218" s="15"/>
      <c r="F218" s="15"/>
      <c r="G218" s="15"/>
    </row>
    <row r="219" ht="15" customHeight="1">
</row>
    <row r="220" ht="25" customHeight="1">
      <c r="A220" s="3" t="s">
        <v>569</v>
      </c>
      <c r="B220" s="3"/>
      <c r="C220" s="3"/>
      <c r="D220" s="3"/>
      <c r="E220" s="3"/>
      <c r="F220" s="3"/>
      <c r="G220" s="3"/>
    </row>
    <row r="221" ht="15" customHeight="1">
</row>
    <row r="222" ht="60" customHeight="1">
      <c r="A222" s="7" t="s">
        <v>376</v>
      </c>
      <c r="B222" s="7" t="s">
        <v>543</v>
      </c>
      <c r="C222" s="7"/>
      <c r="D222" s="7"/>
      <c r="E222" s="7" t="s">
        <v>564</v>
      </c>
      <c r="F222" s="7" t="s">
        <v>565</v>
      </c>
      <c r="G222" s="7" t="s">
        <v>566</v>
      </c>
    </row>
    <row r="223" ht="15" customHeight="1">
      <c r="A223" s="7">
        <v>1</v>
      </c>
      <c r="B223" s="7">
        <v>2</v>
      </c>
      <c r="C223" s="7"/>
      <c r="D223" s="7"/>
      <c r="E223" s="7">
        <v>3</v>
      </c>
      <c r="F223" s="7">
        <v>4</v>
      </c>
      <c r="G223" s="7">
        <v>5</v>
      </c>
    </row>
    <row r="224" ht="20" customHeight="1">
      <c r="A224" s="7" t="s">
        <v>479</v>
      </c>
      <c r="B224" s="8" t="s">
        <v>570</v>
      </c>
      <c r="C224" s="8"/>
      <c r="D224" s="8"/>
      <c r="E224" s="11">
        <v>1</v>
      </c>
      <c r="F224" s="11">
        <v>2011.83</v>
      </c>
      <c r="G224" s="11">
        <v>2011.83</v>
      </c>
    </row>
    <row r="225" ht="20" customHeight="1">
      <c r="A225" s="7" t="s">
        <v>479</v>
      </c>
      <c r="B225" s="8" t="s">
        <v>570</v>
      </c>
      <c r="C225" s="8"/>
      <c r="D225" s="8"/>
      <c r="E225" s="11">
        <v>1</v>
      </c>
      <c r="F225" s="11">
        <v>1000.72</v>
      </c>
      <c r="G225" s="11">
        <v>1000.72</v>
      </c>
    </row>
    <row r="226" ht="20" customHeight="1">
      <c r="A226" s="7" t="s">
        <v>479</v>
      </c>
      <c r="B226" s="8" t="s">
        <v>570</v>
      </c>
      <c r="C226" s="8"/>
      <c r="D226" s="8"/>
      <c r="E226" s="11">
        <v>1</v>
      </c>
      <c r="F226" s="11">
        <v>9984.53</v>
      </c>
      <c r="G226" s="11">
        <v>9984.53</v>
      </c>
    </row>
    <row r="227" ht="25" customHeight="1">
      <c r="A227" s="16" t="s">
        <v>536</v>
      </c>
      <c r="B227" s="16"/>
      <c r="C227" s="16"/>
      <c r="D227" s="16"/>
      <c r="E227" s="16"/>
      <c r="F227" s="16"/>
      <c r="G227" s="13">
        <f>SUBTOTAL(9,G224:G226)</f>
      </c>
    </row>
    <row r="228" ht="25" customHeight="1">
</row>
    <row r="229" ht="20" customHeight="1">
      <c r="A229" s="14" t="s">
        <v>463</v>
      </c>
      <c r="B229" s="14"/>
      <c r="C229" s="15" t="s">
        <v>243</v>
      </c>
      <c r="D229" s="15"/>
      <c r="E229" s="15"/>
      <c r="F229" s="15"/>
      <c r="G229" s="15"/>
    </row>
    <row r="230" ht="20" customHeight="1">
      <c r="A230" s="14" t="s">
        <v>464</v>
      </c>
      <c r="B230" s="14"/>
      <c r="C230" s="15" t="s">
        <v>465</v>
      </c>
      <c r="D230" s="15"/>
      <c r="E230" s="15"/>
      <c r="F230" s="15"/>
      <c r="G230" s="15"/>
    </row>
    <row r="231" ht="25" customHeight="1">
      <c r="A231" s="14" t="s">
        <v>466</v>
      </c>
      <c r="B231" s="14"/>
      <c r="C231" s="15" t="s">
        <v>443</v>
      </c>
      <c r="D231" s="15"/>
      <c r="E231" s="15"/>
      <c r="F231" s="15"/>
      <c r="G231" s="15"/>
    </row>
    <row r="232" ht="15" customHeight="1">
</row>
    <row r="233" ht="25" customHeight="1">
      <c r="A233" s="3" t="s">
        <v>563</v>
      </c>
      <c r="B233" s="3"/>
      <c r="C233" s="3"/>
      <c r="D233" s="3"/>
      <c r="E233" s="3"/>
      <c r="F233" s="3"/>
      <c r="G233" s="3"/>
    </row>
    <row r="234" ht="15" customHeight="1">
</row>
    <row r="235" ht="60" customHeight="1">
      <c r="A235" s="7" t="s">
        <v>376</v>
      </c>
      <c r="B235" s="7" t="s">
        <v>543</v>
      </c>
      <c r="C235" s="7"/>
      <c r="D235" s="7"/>
      <c r="E235" s="7" t="s">
        <v>564</v>
      </c>
      <c r="F235" s="7" t="s">
        <v>565</v>
      </c>
      <c r="G235" s="7" t="s">
        <v>566</v>
      </c>
    </row>
    <row r="236" ht="15" customHeight="1">
      <c r="A236" s="7">
        <v>1</v>
      </c>
      <c r="B236" s="7">
        <v>2</v>
      </c>
      <c r="C236" s="7"/>
      <c r="D236" s="7"/>
      <c r="E236" s="7">
        <v>3</v>
      </c>
      <c r="F236" s="7">
        <v>4</v>
      </c>
      <c r="G236" s="7">
        <v>5</v>
      </c>
    </row>
    <row r="237" ht="20" customHeight="1">
      <c r="A237" s="7" t="s">
        <v>478</v>
      </c>
      <c r="B237" s="8" t="s">
        <v>567</v>
      </c>
      <c r="C237" s="8"/>
      <c r="D237" s="8"/>
      <c r="E237" s="11">
        <v>1</v>
      </c>
      <c r="F237" s="11">
        <v>13200</v>
      </c>
      <c r="G237" s="11">
        <v>13200</v>
      </c>
    </row>
    <row r="238" ht="25" customHeight="1">
      <c r="A238" s="16" t="s">
        <v>536</v>
      </c>
      <c r="B238" s="16"/>
      <c r="C238" s="16"/>
      <c r="D238" s="16"/>
      <c r="E238" s="16"/>
      <c r="F238" s="16"/>
      <c r="G238" s="13">
        <f>SUBTOTAL(9,G237:G237)</f>
      </c>
    </row>
    <row r="239" ht="25" customHeight="1">
</row>
    <row r="240" ht="20" customHeight="1">
      <c r="A240" s="14" t="s">
        <v>463</v>
      </c>
      <c r="B240" s="14"/>
      <c r="C240" s="15" t="s">
        <v>235</v>
      </c>
      <c r="D240" s="15"/>
      <c r="E240" s="15"/>
      <c r="F240" s="15"/>
      <c r="G240" s="15"/>
    </row>
    <row r="241" ht="20" customHeight="1">
      <c r="A241" s="14" t="s">
        <v>464</v>
      </c>
      <c r="B241" s="14"/>
      <c r="C241" s="15" t="s">
        <v>465</v>
      </c>
      <c r="D241" s="15"/>
      <c r="E241" s="15"/>
      <c r="F241" s="15"/>
      <c r="G241" s="15"/>
    </row>
    <row r="242" ht="25" customHeight="1">
      <c r="A242" s="14" t="s">
        <v>466</v>
      </c>
      <c r="B242" s="14"/>
      <c r="C242" s="15" t="s">
        <v>443</v>
      </c>
      <c r="D242" s="15"/>
      <c r="E242" s="15"/>
      <c r="F242" s="15"/>
      <c r="G242" s="15"/>
    </row>
    <row r="243" ht="15" customHeight="1">
</row>
    <row r="244" ht="25" customHeight="1">
      <c r="A244" s="3" t="s">
        <v>563</v>
      </c>
      <c r="B244" s="3"/>
      <c r="C244" s="3"/>
      <c r="D244" s="3"/>
      <c r="E244" s="3"/>
      <c r="F244" s="3"/>
      <c r="G244" s="3"/>
    </row>
    <row r="245" ht="15" customHeight="1">
</row>
    <row r="246" ht="60" customHeight="1">
      <c r="A246" s="7" t="s">
        <v>376</v>
      </c>
      <c r="B246" s="7" t="s">
        <v>543</v>
      </c>
      <c r="C246" s="7"/>
      <c r="D246" s="7"/>
      <c r="E246" s="7" t="s">
        <v>564</v>
      </c>
      <c r="F246" s="7" t="s">
        <v>565</v>
      </c>
      <c r="G246" s="7" t="s">
        <v>566</v>
      </c>
    </row>
    <row r="247" ht="15" customHeight="1">
      <c r="A247" s="7">
        <v>1</v>
      </c>
      <c r="B247" s="7">
        <v>2</v>
      </c>
      <c r="C247" s="7"/>
      <c r="D247" s="7"/>
      <c r="E247" s="7">
        <v>3</v>
      </c>
      <c r="F247" s="7">
        <v>4</v>
      </c>
      <c r="G247" s="7">
        <v>5</v>
      </c>
    </row>
    <row r="248" ht="20" customHeight="1">
      <c r="A248" s="7" t="s">
        <v>381</v>
      </c>
      <c r="B248" s="8" t="s">
        <v>568</v>
      </c>
      <c r="C248" s="8"/>
      <c r="D248" s="8"/>
      <c r="E248" s="11">
        <v>30320000</v>
      </c>
      <c r="F248" s="11">
        <v>1</v>
      </c>
      <c r="G248" s="11">
        <v>303200</v>
      </c>
    </row>
    <row r="249" ht="25" customHeight="1">
      <c r="A249" s="16" t="s">
        <v>536</v>
      </c>
      <c r="B249" s="16"/>
      <c r="C249" s="16"/>
      <c r="D249" s="16"/>
      <c r="E249" s="16"/>
      <c r="F249" s="16"/>
      <c r="G249" s="13">
        <f>SUBTOTAL(9,G248:G248)</f>
      </c>
    </row>
    <row r="250" ht="25" customHeight="1">
</row>
    <row r="251" ht="20" customHeight="1">
      <c r="A251" s="14" t="s">
        <v>463</v>
      </c>
      <c r="B251" s="14"/>
      <c r="C251" s="15" t="s">
        <v>251</v>
      </c>
      <c r="D251" s="15"/>
      <c r="E251" s="15"/>
      <c r="F251" s="15"/>
      <c r="G251" s="15"/>
    </row>
    <row r="252" ht="20" customHeight="1">
      <c r="A252" s="14" t="s">
        <v>464</v>
      </c>
      <c r="B252" s="14"/>
      <c r="C252" s="15" t="s">
        <v>537</v>
      </c>
      <c r="D252" s="15"/>
      <c r="E252" s="15"/>
      <c r="F252" s="15"/>
      <c r="G252" s="15"/>
    </row>
    <row r="253" ht="25" customHeight="1">
      <c r="A253" s="14" t="s">
        <v>466</v>
      </c>
      <c r="B253" s="14"/>
      <c r="C253" s="15" t="s">
        <v>443</v>
      </c>
      <c r="D253" s="15"/>
      <c r="E253" s="15"/>
      <c r="F253" s="15"/>
      <c r="G253" s="15"/>
    </row>
    <row r="254" ht="15" customHeight="1">
</row>
    <row r="255" ht="25" customHeight="1">
      <c r="A255" s="3" t="s">
        <v>571</v>
      </c>
      <c r="B255" s="3"/>
      <c r="C255" s="3"/>
      <c r="D255" s="3"/>
      <c r="E255" s="3"/>
      <c r="F255" s="3"/>
      <c r="G255" s="3"/>
    </row>
    <row r="256" ht="15" customHeight="1">
</row>
    <row r="257" ht="60" customHeight="1">
      <c r="A257" s="7" t="s">
        <v>376</v>
      </c>
      <c r="B257" s="7" t="s">
        <v>543</v>
      </c>
      <c r="C257" s="7"/>
      <c r="D257" s="7"/>
      <c r="E257" s="7" t="s">
        <v>564</v>
      </c>
      <c r="F257" s="7" t="s">
        <v>565</v>
      </c>
      <c r="G257" s="7" t="s">
        <v>566</v>
      </c>
    </row>
    <row r="258" ht="15" customHeight="1">
      <c r="A258" s="7">
        <v>1</v>
      </c>
      <c r="B258" s="7">
        <v>2</v>
      </c>
      <c r="C258" s="7"/>
      <c r="D258" s="7"/>
      <c r="E258" s="7">
        <v>3</v>
      </c>
      <c r="F258" s="7">
        <v>4</v>
      </c>
      <c r="G258" s="7">
        <v>5</v>
      </c>
    </row>
    <row r="259" ht="20" customHeight="1">
      <c r="A259" s="7" t="s">
        <v>479</v>
      </c>
      <c r="B259" s="8" t="s">
        <v>570</v>
      </c>
      <c r="C259" s="8"/>
      <c r="D259" s="8"/>
      <c r="E259" s="11">
        <v>1</v>
      </c>
      <c r="F259" s="11">
        <v>1000</v>
      </c>
      <c r="G259" s="11">
        <v>1000</v>
      </c>
    </row>
    <row r="260" ht="25" customHeight="1">
      <c r="A260" s="16" t="s">
        <v>536</v>
      </c>
      <c r="B260" s="16"/>
      <c r="C260" s="16"/>
      <c r="D260" s="16"/>
      <c r="E260" s="16"/>
      <c r="F260" s="16"/>
      <c r="G260" s="13">
        <f>SUBTOTAL(9,G259:G259)</f>
      </c>
    </row>
    <row r="261" ht="25" customHeight="1">
</row>
    <row r="262" ht="20" customHeight="1">
      <c r="A262" s="14" t="s">
        <v>463</v>
      </c>
      <c r="B262" s="14"/>
      <c r="C262" s="15" t="s">
        <v>243</v>
      </c>
      <c r="D262" s="15"/>
      <c r="E262" s="15"/>
      <c r="F262" s="15"/>
      <c r="G262" s="15"/>
    </row>
    <row r="263" ht="20" customHeight="1">
      <c r="A263" s="14" t="s">
        <v>464</v>
      </c>
      <c r="B263" s="14"/>
      <c r="C263" s="15" t="s">
        <v>465</v>
      </c>
      <c r="D263" s="15"/>
      <c r="E263" s="15"/>
      <c r="F263" s="15"/>
      <c r="G263" s="15"/>
    </row>
    <row r="264" ht="25" customHeight="1">
      <c r="A264" s="14" t="s">
        <v>466</v>
      </c>
      <c r="B264" s="14"/>
      <c r="C264" s="15" t="s">
        <v>446</v>
      </c>
      <c r="D264" s="15"/>
      <c r="E264" s="15"/>
      <c r="F264" s="15"/>
      <c r="G264" s="15"/>
    </row>
    <row r="265" ht="15" customHeight="1">
</row>
    <row r="266" ht="25" customHeight="1">
      <c r="A266" s="3" t="s">
        <v>563</v>
      </c>
      <c r="B266" s="3"/>
      <c r="C266" s="3"/>
      <c r="D266" s="3"/>
      <c r="E266" s="3"/>
      <c r="F266" s="3"/>
      <c r="G266" s="3"/>
    </row>
    <row r="267" ht="15" customHeight="1">
</row>
    <row r="268" ht="60" customHeight="1">
      <c r="A268" s="7" t="s">
        <v>376</v>
      </c>
      <c r="B268" s="7" t="s">
        <v>543</v>
      </c>
      <c r="C268" s="7"/>
      <c r="D268" s="7"/>
      <c r="E268" s="7" t="s">
        <v>564</v>
      </c>
      <c r="F268" s="7" t="s">
        <v>565</v>
      </c>
      <c r="G268" s="7" t="s">
        <v>566</v>
      </c>
    </row>
    <row r="269" ht="15" customHeight="1">
      <c r="A269" s="7">
        <v>1</v>
      </c>
      <c r="B269" s="7">
        <v>2</v>
      </c>
      <c r="C269" s="7"/>
      <c r="D269" s="7"/>
      <c r="E269" s="7">
        <v>3</v>
      </c>
      <c r="F269" s="7">
        <v>4</v>
      </c>
      <c r="G269" s="7">
        <v>5</v>
      </c>
    </row>
    <row r="270" ht="20" customHeight="1">
      <c r="A270" s="7" t="s">
        <v>478</v>
      </c>
      <c r="B270" s="8" t="s">
        <v>567</v>
      </c>
      <c r="C270" s="8"/>
      <c r="D270" s="8"/>
      <c r="E270" s="11">
        <v>1</v>
      </c>
      <c r="F270" s="11">
        <v>13200</v>
      </c>
      <c r="G270" s="11">
        <v>13200</v>
      </c>
    </row>
    <row r="271" ht="25" customHeight="1">
      <c r="A271" s="16" t="s">
        <v>536</v>
      </c>
      <c r="B271" s="16"/>
      <c r="C271" s="16"/>
      <c r="D271" s="16"/>
      <c r="E271" s="16"/>
      <c r="F271" s="16"/>
      <c r="G271" s="13">
        <f>SUBTOTAL(9,G270:G270)</f>
      </c>
    </row>
    <row r="272" ht="25" customHeight="1">
</row>
    <row r="273" ht="20" customHeight="1">
      <c r="A273" s="14" t="s">
        <v>463</v>
      </c>
      <c r="B273" s="14"/>
      <c r="C273" s="15" t="s">
        <v>235</v>
      </c>
      <c r="D273" s="15"/>
      <c r="E273" s="15"/>
      <c r="F273" s="15"/>
      <c r="G273" s="15"/>
    </row>
    <row r="274" ht="20" customHeight="1">
      <c r="A274" s="14" t="s">
        <v>464</v>
      </c>
      <c r="B274" s="14"/>
      <c r="C274" s="15" t="s">
        <v>465</v>
      </c>
      <c r="D274" s="15"/>
      <c r="E274" s="15"/>
      <c r="F274" s="15"/>
      <c r="G274" s="15"/>
    </row>
    <row r="275" ht="25" customHeight="1">
      <c r="A275" s="14" t="s">
        <v>466</v>
      </c>
      <c r="B275" s="14"/>
      <c r="C275" s="15" t="s">
        <v>446</v>
      </c>
      <c r="D275" s="15"/>
      <c r="E275" s="15"/>
      <c r="F275" s="15"/>
      <c r="G275" s="15"/>
    </row>
    <row r="276" ht="15" customHeight="1">
</row>
    <row r="277" ht="25" customHeight="1">
      <c r="A277" s="3" t="s">
        <v>563</v>
      </c>
      <c r="B277" s="3"/>
      <c r="C277" s="3"/>
      <c r="D277" s="3"/>
      <c r="E277" s="3"/>
      <c r="F277" s="3"/>
      <c r="G277" s="3"/>
    </row>
    <row r="278" ht="15" customHeight="1">
</row>
    <row r="279" ht="60" customHeight="1">
      <c r="A279" s="7" t="s">
        <v>376</v>
      </c>
      <c r="B279" s="7" t="s">
        <v>543</v>
      </c>
      <c r="C279" s="7"/>
      <c r="D279" s="7"/>
      <c r="E279" s="7" t="s">
        <v>564</v>
      </c>
      <c r="F279" s="7" t="s">
        <v>565</v>
      </c>
      <c r="G279" s="7" t="s">
        <v>566</v>
      </c>
    </row>
    <row r="280" ht="15" customHeight="1">
      <c r="A280" s="7">
        <v>1</v>
      </c>
      <c r="B280" s="7">
        <v>2</v>
      </c>
      <c r="C280" s="7"/>
      <c r="D280" s="7"/>
      <c r="E280" s="7">
        <v>3</v>
      </c>
      <c r="F280" s="7">
        <v>4</v>
      </c>
      <c r="G280" s="7">
        <v>5</v>
      </c>
    </row>
    <row r="281" ht="20" customHeight="1">
      <c r="A281" s="7" t="s">
        <v>381</v>
      </c>
      <c r="B281" s="8" t="s">
        <v>568</v>
      </c>
      <c r="C281" s="8"/>
      <c r="D281" s="8"/>
      <c r="E281" s="11">
        <v>30320000</v>
      </c>
      <c r="F281" s="11">
        <v>1</v>
      </c>
      <c r="G281" s="11">
        <v>303200</v>
      </c>
    </row>
    <row r="282" ht="25" customHeight="1">
      <c r="A282" s="16" t="s">
        <v>536</v>
      </c>
      <c r="B282" s="16"/>
      <c r="C282" s="16"/>
      <c r="D282" s="16"/>
      <c r="E282" s="16"/>
      <c r="F282" s="16"/>
      <c r="G282" s="13">
        <f>SUBTOTAL(9,G281:G281)</f>
      </c>
    </row>
    <row r="283" ht="25" customHeight="1">
</row>
    <row r="284" ht="20" customHeight="1">
      <c r="A284" s="14" t="s">
        <v>463</v>
      </c>
      <c r="B284" s="14"/>
      <c r="C284" s="15" t="s">
        <v>251</v>
      </c>
      <c r="D284" s="15"/>
      <c r="E284" s="15"/>
      <c r="F284" s="15"/>
      <c r="G284" s="15"/>
    </row>
    <row r="285" ht="20" customHeight="1">
      <c r="A285" s="14" t="s">
        <v>464</v>
      </c>
      <c r="B285" s="14"/>
      <c r="C285" s="15" t="s">
        <v>537</v>
      </c>
      <c r="D285" s="15"/>
      <c r="E285" s="15"/>
      <c r="F285" s="15"/>
      <c r="G285" s="15"/>
    </row>
    <row r="286" ht="25" customHeight="1">
      <c r="A286" s="14" t="s">
        <v>466</v>
      </c>
      <c r="B286" s="14"/>
      <c r="C286" s="15" t="s">
        <v>446</v>
      </c>
      <c r="D286" s="15"/>
      <c r="E286" s="15"/>
      <c r="F286" s="15"/>
      <c r="G286" s="15"/>
    </row>
    <row r="287" ht="15" customHeight="1">
</row>
    <row r="288" ht="25" customHeight="1">
      <c r="A288" s="3" t="s">
        <v>571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376</v>
      </c>
      <c r="B290" s="7" t="s">
        <v>543</v>
      </c>
      <c r="C290" s="7"/>
      <c r="D290" s="7"/>
      <c r="E290" s="7" t="s">
        <v>564</v>
      </c>
      <c r="F290" s="7" t="s">
        <v>565</v>
      </c>
      <c r="G290" s="7" t="s">
        <v>566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479</v>
      </c>
      <c r="B292" s="8" t="s">
        <v>570</v>
      </c>
      <c r="C292" s="8"/>
      <c r="D292" s="8"/>
      <c r="E292" s="11">
        <v>1</v>
      </c>
      <c r="F292" s="11">
        <v>1000</v>
      </c>
      <c r="G292" s="11">
        <v>1000</v>
      </c>
    </row>
    <row r="293" ht="25" customHeight="1">
      <c r="A293" s="16" t="s">
        <v>536</v>
      </c>
      <c r="B293" s="16"/>
      <c r="C293" s="16"/>
      <c r="D293" s="16"/>
      <c r="E293" s="16"/>
      <c r="F293" s="16"/>
      <c r="G293" s="13">
        <f>SUBTOTAL(9,G292:G292)</f>
      </c>
    </row>
    <row r="294" ht="20" customHeight="1">
</row>
    <row r="295" ht="25" customHeight="1">
      <c r="A295" s="14" t="s">
        <v>466</v>
      </c>
      <c r="B295" s="14"/>
      <c r="C295" s="15" t="s">
        <v>440</v>
      </c>
      <c r="D295" s="15"/>
      <c r="E295" s="15"/>
      <c r="F295" s="15"/>
      <c r="G295" s="15"/>
    </row>
    <row r="296" ht="15" customHeight="1">
</row>
    <row r="297" ht="25" customHeight="1">
      <c r="A297" s="3" t="s">
        <v>572</v>
      </c>
      <c r="B297" s="3"/>
      <c r="C297" s="3"/>
      <c r="D297" s="3"/>
      <c r="E297" s="3"/>
      <c r="F297" s="3"/>
      <c r="G297" s="3"/>
    </row>
    <row r="298" ht="15" customHeight="1">
</row>
    <row r="299" ht="50" customHeight="1">
      <c r="A299" s="7" t="s">
        <v>376</v>
      </c>
      <c r="B299" s="7" t="s">
        <v>48</v>
      </c>
      <c r="C299" s="7"/>
      <c r="D299" s="7"/>
      <c r="E299" s="7" t="s">
        <v>539</v>
      </c>
      <c r="F299" s="7" t="s">
        <v>540</v>
      </c>
      <c r="G299" s="7" t="s">
        <v>541</v>
      </c>
    </row>
    <row r="300" ht="20" customHeight="1">
      <c r="A300" s="7" t="s">
        <v>60</v>
      </c>
      <c r="B300" s="7" t="s">
        <v>60</v>
      </c>
      <c r="C300" s="7"/>
      <c r="D300" s="7"/>
      <c r="E300" s="7" t="s">
        <v>60</v>
      </c>
      <c r="F300" s="7" t="s">
        <v>60</v>
      </c>
      <c r="G300" s="7" t="s">
        <v>60</v>
      </c>
    </row>
    <row r="301" ht="20" customHeight="1">
</row>
    <row r="302" ht="25" customHeight="1">
      <c r="A302" s="14" t="s">
        <v>466</v>
      </c>
      <c r="B302" s="14"/>
      <c r="C302" s="15" t="s">
        <v>443</v>
      </c>
      <c r="D302" s="15"/>
      <c r="E302" s="15"/>
      <c r="F302" s="15"/>
      <c r="G302" s="15"/>
    </row>
    <row r="303" ht="15" customHeight="1">
</row>
    <row r="304" ht="25" customHeight="1">
      <c r="A304" s="3" t="s">
        <v>572</v>
      </c>
      <c r="B304" s="3"/>
      <c r="C304" s="3"/>
      <c r="D304" s="3"/>
      <c r="E304" s="3"/>
      <c r="F304" s="3"/>
      <c r="G304" s="3"/>
    </row>
    <row r="305" ht="15" customHeight="1">
</row>
    <row r="306" ht="50" customHeight="1">
      <c r="A306" s="7" t="s">
        <v>376</v>
      </c>
      <c r="B306" s="7" t="s">
        <v>48</v>
      </c>
      <c r="C306" s="7"/>
      <c r="D306" s="7"/>
      <c r="E306" s="7" t="s">
        <v>539</v>
      </c>
      <c r="F306" s="7" t="s">
        <v>540</v>
      </c>
      <c r="G306" s="7" t="s">
        <v>541</v>
      </c>
    </row>
    <row r="307" ht="20" customHeight="1">
      <c r="A307" s="7" t="s">
        <v>60</v>
      </c>
      <c r="B307" s="7" t="s">
        <v>60</v>
      </c>
      <c r="C307" s="7"/>
      <c r="D307" s="7"/>
      <c r="E307" s="7" t="s">
        <v>60</v>
      </c>
      <c r="F307" s="7" t="s">
        <v>60</v>
      </c>
      <c r="G307" s="7" t="s">
        <v>60</v>
      </c>
    </row>
    <row r="308" ht="20" customHeight="1">
</row>
    <row r="309" ht="25" customHeight="1">
      <c r="A309" s="14" t="s">
        <v>466</v>
      </c>
      <c r="B309" s="14"/>
      <c r="C309" s="15" t="s">
        <v>446</v>
      </c>
      <c r="D309" s="15"/>
      <c r="E309" s="15"/>
      <c r="F309" s="15"/>
      <c r="G309" s="15"/>
    </row>
    <row r="310" ht="15" customHeight="1">
</row>
    <row r="311" ht="25" customHeight="1">
      <c r="A311" s="3" t="s">
        <v>572</v>
      </c>
      <c r="B311" s="3"/>
      <c r="C311" s="3"/>
      <c r="D311" s="3"/>
      <c r="E311" s="3"/>
      <c r="F311" s="3"/>
      <c r="G311" s="3"/>
    </row>
    <row r="312" ht="15" customHeight="1">
</row>
    <row r="313" ht="50" customHeight="1">
      <c r="A313" s="7" t="s">
        <v>376</v>
      </c>
      <c r="B313" s="7" t="s">
        <v>48</v>
      </c>
      <c r="C313" s="7"/>
      <c r="D313" s="7"/>
      <c r="E313" s="7" t="s">
        <v>539</v>
      </c>
      <c r="F313" s="7" t="s">
        <v>540</v>
      </c>
      <c r="G313" s="7" t="s">
        <v>541</v>
      </c>
    </row>
    <row r="314" ht="20" customHeight="1">
      <c r="A314" s="7" t="s">
        <v>60</v>
      </c>
      <c r="B314" s="7" t="s">
        <v>60</v>
      </c>
      <c r="C314" s="7"/>
      <c r="D314" s="7"/>
      <c r="E314" s="7" t="s">
        <v>60</v>
      </c>
      <c r="F314" s="7" t="s">
        <v>60</v>
      </c>
      <c r="G314" s="7" t="s">
        <v>60</v>
      </c>
    </row>
    <row r="315" ht="20" customHeight="1">
</row>
    <row r="316" ht="25" customHeight="1">
      <c r="A316" s="14" t="s">
        <v>466</v>
      </c>
      <c r="B316" s="14"/>
      <c r="C316" s="15" t="s">
        <v>440</v>
      </c>
      <c r="D316" s="15"/>
      <c r="E316" s="15"/>
      <c r="F316" s="15"/>
      <c r="G316" s="15"/>
    </row>
    <row r="317" ht="15" customHeight="1">
</row>
    <row r="318" ht="25" customHeight="1">
      <c r="A318" s="3" t="s">
        <v>573</v>
      </c>
      <c r="B318" s="3"/>
      <c r="C318" s="3"/>
      <c r="D318" s="3"/>
      <c r="E318" s="3"/>
      <c r="F318" s="3"/>
      <c r="G318" s="3"/>
    </row>
    <row r="319" ht="15" customHeight="1">
</row>
    <row r="320" ht="50" customHeight="1">
      <c r="A320" s="7" t="s">
        <v>376</v>
      </c>
      <c r="B320" s="7" t="s">
        <v>48</v>
      </c>
      <c r="C320" s="7"/>
      <c r="D320" s="7"/>
      <c r="E320" s="7" t="s">
        <v>539</v>
      </c>
      <c r="F320" s="7" t="s">
        <v>540</v>
      </c>
      <c r="G320" s="7" t="s">
        <v>541</v>
      </c>
    </row>
    <row r="321" ht="20" customHeight="1">
      <c r="A321" s="7" t="s">
        <v>60</v>
      </c>
      <c r="B321" s="7" t="s">
        <v>60</v>
      </c>
      <c r="C321" s="7"/>
      <c r="D321" s="7"/>
      <c r="E321" s="7" t="s">
        <v>60</v>
      </c>
      <c r="F321" s="7" t="s">
        <v>60</v>
      </c>
      <c r="G321" s="7" t="s">
        <v>60</v>
      </c>
    </row>
    <row r="322" ht="20" customHeight="1">
</row>
    <row r="323" ht="25" customHeight="1">
      <c r="A323" s="14" t="s">
        <v>466</v>
      </c>
      <c r="B323" s="14"/>
      <c r="C323" s="15" t="s">
        <v>443</v>
      </c>
      <c r="D323" s="15"/>
      <c r="E323" s="15"/>
      <c r="F323" s="15"/>
      <c r="G323" s="15"/>
    </row>
    <row r="324" ht="15" customHeight="1">
</row>
    <row r="325" ht="25" customHeight="1">
      <c r="A325" s="3" t="s">
        <v>573</v>
      </c>
      <c r="B325" s="3"/>
      <c r="C325" s="3"/>
      <c r="D325" s="3"/>
      <c r="E325" s="3"/>
      <c r="F325" s="3"/>
      <c r="G325" s="3"/>
    </row>
    <row r="326" ht="15" customHeight="1">
</row>
    <row r="327" ht="50" customHeight="1">
      <c r="A327" s="7" t="s">
        <v>376</v>
      </c>
      <c r="B327" s="7" t="s">
        <v>48</v>
      </c>
      <c r="C327" s="7"/>
      <c r="D327" s="7"/>
      <c r="E327" s="7" t="s">
        <v>539</v>
      </c>
      <c r="F327" s="7" t="s">
        <v>540</v>
      </c>
      <c r="G327" s="7" t="s">
        <v>541</v>
      </c>
    </row>
    <row r="328" ht="20" customHeight="1">
      <c r="A328" s="7" t="s">
        <v>60</v>
      </c>
      <c r="B328" s="7" t="s">
        <v>60</v>
      </c>
      <c r="C328" s="7"/>
      <c r="D328" s="7"/>
      <c r="E328" s="7" t="s">
        <v>60</v>
      </c>
      <c r="F328" s="7" t="s">
        <v>60</v>
      </c>
      <c r="G328" s="7" t="s">
        <v>60</v>
      </c>
    </row>
    <row r="329" ht="20" customHeight="1">
</row>
    <row r="330" ht="25" customHeight="1">
      <c r="A330" s="14" t="s">
        <v>466</v>
      </c>
      <c r="B330" s="14"/>
      <c r="C330" s="15" t="s">
        <v>446</v>
      </c>
      <c r="D330" s="15"/>
      <c r="E330" s="15"/>
      <c r="F330" s="15"/>
      <c r="G330" s="15"/>
    </row>
    <row r="331" ht="15" customHeight="1">
</row>
    <row r="332" ht="25" customHeight="1">
      <c r="A332" s="3" t="s">
        <v>573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7" t="s">
        <v>376</v>
      </c>
      <c r="B334" s="7" t="s">
        <v>48</v>
      </c>
      <c r="C334" s="7"/>
      <c r="D334" s="7"/>
      <c r="E334" s="7" t="s">
        <v>539</v>
      </c>
      <c r="F334" s="7" t="s">
        <v>540</v>
      </c>
      <c r="G334" s="7" t="s">
        <v>541</v>
      </c>
    </row>
    <row r="335" ht="20" customHeight="1">
      <c r="A335" s="7" t="s">
        <v>60</v>
      </c>
      <c r="B335" s="7" t="s">
        <v>60</v>
      </c>
      <c r="C335" s="7"/>
      <c r="D335" s="7"/>
      <c r="E335" s="7" t="s">
        <v>60</v>
      </c>
      <c r="F335" s="7" t="s">
        <v>60</v>
      </c>
      <c r="G335" s="7" t="s">
        <v>60</v>
      </c>
    </row>
  </sheetData>
  <sheetProtection password="DD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A56:F56"/>
    <mergeCell ref="A58:B58"/>
    <mergeCell ref="C58:G58"/>
    <mergeCell ref="A59:B59"/>
    <mergeCell ref="C59:G59"/>
    <mergeCell ref="A60:B60"/>
    <mergeCell ref="C60:G60"/>
    <mergeCell ref="A62:G62"/>
    <mergeCell ref="B64:C64"/>
    <mergeCell ref="B65:C65"/>
    <mergeCell ref="B66:C66"/>
    <mergeCell ref="B67:C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F79"/>
    <mergeCell ref="A81:B81"/>
    <mergeCell ref="C81:G81"/>
    <mergeCell ref="A82:B82"/>
    <mergeCell ref="C82:G82"/>
    <mergeCell ref="A83:B83"/>
    <mergeCell ref="C83:G83"/>
    <mergeCell ref="A85:G85"/>
    <mergeCell ref="B87:C87"/>
    <mergeCell ref="B88:C88"/>
    <mergeCell ref="B89:C89"/>
    <mergeCell ref="B90:C90"/>
    <mergeCell ref="A91:F91"/>
    <mergeCell ref="A93:B93"/>
    <mergeCell ref="C93:G93"/>
    <mergeCell ref="A94:B94"/>
    <mergeCell ref="C94:G94"/>
    <mergeCell ref="A95:B95"/>
    <mergeCell ref="C95:G95"/>
    <mergeCell ref="A97:G97"/>
    <mergeCell ref="B99:C99"/>
    <mergeCell ref="B100:C100"/>
    <mergeCell ref="B101:C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E110"/>
    <mergeCell ref="B111:E111"/>
    <mergeCell ref="B112:E112"/>
    <mergeCell ref="A113:F113"/>
    <mergeCell ref="A115:B115"/>
    <mergeCell ref="C115:G115"/>
    <mergeCell ref="A116:B116"/>
    <mergeCell ref="C116:G116"/>
    <mergeCell ref="A117:B117"/>
    <mergeCell ref="C117:G117"/>
    <mergeCell ref="A119:G119"/>
    <mergeCell ref="B121:E121"/>
    <mergeCell ref="B122:E122"/>
    <mergeCell ref="B123:E123"/>
    <mergeCell ref="B124:E124"/>
    <mergeCell ref="A125:F125"/>
    <mergeCell ref="A127:B127"/>
    <mergeCell ref="C127:G127"/>
    <mergeCell ref="A128:B128"/>
    <mergeCell ref="C128:G128"/>
    <mergeCell ref="A129:B129"/>
    <mergeCell ref="C129:G129"/>
    <mergeCell ref="A131:G131"/>
    <mergeCell ref="B133:E133"/>
    <mergeCell ref="B134:E134"/>
    <mergeCell ref="B135:E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E144"/>
    <mergeCell ref="B145:E145"/>
    <mergeCell ref="B146:E146"/>
    <mergeCell ref="B147:E147"/>
    <mergeCell ref="A148:F148"/>
    <mergeCell ref="A150:B150"/>
    <mergeCell ref="C150:G150"/>
    <mergeCell ref="A151:B151"/>
    <mergeCell ref="C151:G151"/>
    <mergeCell ref="A152:B152"/>
    <mergeCell ref="C152:G152"/>
    <mergeCell ref="A154:G154"/>
    <mergeCell ref="B156:E156"/>
    <mergeCell ref="B157:E157"/>
    <mergeCell ref="B158:E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E167"/>
    <mergeCell ref="B168:E168"/>
    <mergeCell ref="B169:E169"/>
    <mergeCell ref="B170:E170"/>
    <mergeCell ref="A171:F171"/>
    <mergeCell ref="A173:B173"/>
    <mergeCell ref="C173:G173"/>
    <mergeCell ref="A175:G175"/>
    <mergeCell ref="B177:D177"/>
    <mergeCell ref="B178:D178"/>
    <mergeCell ref="A180:B180"/>
    <mergeCell ref="C180:G180"/>
    <mergeCell ref="A182:G182"/>
    <mergeCell ref="B184:D184"/>
    <mergeCell ref="B185:D185"/>
    <mergeCell ref="A187:B187"/>
    <mergeCell ref="C187:G187"/>
    <mergeCell ref="A189:G189"/>
    <mergeCell ref="B191:D191"/>
    <mergeCell ref="B192:D192"/>
    <mergeCell ref="A194:B194"/>
    <mergeCell ref="C194:G194"/>
    <mergeCell ref="A195:B195"/>
    <mergeCell ref="C195:G195"/>
    <mergeCell ref="A196:B196"/>
    <mergeCell ref="C196:G196"/>
    <mergeCell ref="A198:G198"/>
    <mergeCell ref="B200:D200"/>
    <mergeCell ref="B201:D201"/>
    <mergeCell ref="B202:D202"/>
    <mergeCell ref="A203:F203"/>
    <mergeCell ref="A205:B205"/>
    <mergeCell ref="C205:G205"/>
    <mergeCell ref="A206:B206"/>
    <mergeCell ref="C206:G206"/>
    <mergeCell ref="A207:B207"/>
    <mergeCell ref="C207:G207"/>
    <mergeCell ref="A209:G209"/>
    <mergeCell ref="B211:D211"/>
    <mergeCell ref="B212:D212"/>
    <mergeCell ref="B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D222"/>
    <mergeCell ref="B223:D223"/>
    <mergeCell ref="B224:D224"/>
    <mergeCell ref="B225:D225"/>
    <mergeCell ref="B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D235"/>
    <mergeCell ref="B236:D236"/>
    <mergeCell ref="B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D246"/>
    <mergeCell ref="B247:D247"/>
    <mergeCell ref="B248:D248"/>
    <mergeCell ref="A249:F249"/>
    <mergeCell ref="A251:B251"/>
    <mergeCell ref="C251:G251"/>
    <mergeCell ref="A252:B252"/>
    <mergeCell ref="C252:G252"/>
    <mergeCell ref="A253:B253"/>
    <mergeCell ref="C253:G253"/>
    <mergeCell ref="A255:G255"/>
    <mergeCell ref="B257:D257"/>
    <mergeCell ref="B258:D258"/>
    <mergeCell ref="B259:D259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7:G297"/>
    <mergeCell ref="B299:D299"/>
    <mergeCell ref="B300:D300"/>
    <mergeCell ref="A302:B302"/>
    <mergeCell ref="C302:G302"/>
    <mergeCell ref="A304:G304"/>
    <mergeCell ref="B306:D306"/>
    <mergeCell ref="B307:D307"/>
    <mergeCell ref="A309:B309"/>
    <mergeCell ref="C309:G309"/>
    <mergeCell ref="A311:G311"/>
    <mergeCell ref="B313:D313"/>
    <mergeCell ref="B314:D314"/>
    <mergeCell ref="A316:B316"/>
    <mergeCell ref="C316:G316"/>
    <mergeCell ref="A318:G318"/>
    <mergeCell ref="B320:D320"/>
    <mergeCell ref="B321:D321"/>
    <mergeCell ref="A323:B323"/>
    <mergeCell ref="C323:G323"/>
    <mergeCell ref="A325:G325"/>
    <mergeCell ref="B327:D327"/>
    <mergeCell ref="B328:D328"/>
    <mergeCell ref="A330:B330"/>
    <mergeCell ref="C330:G330"/>
    <mergeCell ref="A332:G332"/>
    <mergeCell ref="B334:D334"/>
    <mergeCell ref="B335:D335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463</v>
      </c>
      <c r="B2" s="14"/>
      <c r="C2" s="15" t="s">
        <v>288</v>
      </c>
      <c r="D2" s="15"/>
      <c r="E2" s="15"/>
      <c r="F2" s="15"/>
      <c r="G2" s="15"/>
    </row>
    <row r="3" ht="20" customHeight="1">
      <c r="A3" s="14" t="s">
        <v>464</v>
      </c>
      <c r="B3" s="14"/>
      <c r="C3" s="15" t="s">
        <v>537</v>
      </c>
      <c r="D3" s="15"/>
      <c r="E3" s="15"/>
      <c r="F3" s="15"/>
      <c r="G3" s="15"/>
    </row>
    <row r="4" ht="25" customHeight="1">
      <c r="A4" s="14" t="s">
        <v>466</v>
      </c>
      <c r="B4" s="14"/>
      <c r="C4" s="15" t="s">
        <v>440</v>
      </c>
      <c r="D4" s="15"/>
      <c r="E4" s="15"/>
      <c r="F4" s="15"/>
      <c r="G4" s="15"/>
    </row>
    <row r="5" ht="15" customHeight="1">
</row>
    <row r="6" ht="25" customHeight="1">
      <c r="A6" s="3" t="s">
        <v>574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376</v>
      </c>
      <c r="B8" s="7" t="s">
        <v>543</v>
      </c>
      <c r="C8" s="7"/>
      <c r="D8" s="7" t="s">
        <v>575</v>
      </c>
      <c r="E8" s="7" t="s">
        <v>576</v>
      </c>
      <c r="F8" s="7" t="s">
        <v>577</v>
      </c>
      <c r="G8" s="7" t="s">
        <v>578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481</v>
      </c>
      <c r="B10" s="8" t="s">
        <v>579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580</v>
      </c>
      <c r="B11" s="16"/>
      <c r="C11" s="16"/>
      <c r="D11" s="16"/>
      <c r="E11" s="13">
        <f>SUBTOTAL(9,E10:E10)</f>
      </c>
      <c r="F11" s="13" t="s">
        <v>384</v>
      </c>
      <c r="G11" s="13">
        <f>SUBTOTAL(9,G10:G10)</f>
      </c>
    </row>
    <row r="12" ht="25" customHeight="1">
      <c r="A12" s="16" t="s">
        <v>581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463</v>
      </c>
      <c r="B14" s="14"/>
      <c r="C14" s="15" t="s">
        <v>299</v>
      </c>
      <c r="D14" s="15"/>
      <c r="E14" s="15"/>
      <c r="F14" s="15"/>
      <c r="G14" s="15"/>
    </row>
    <row r="15" ht="20" customHeight="1">
      <c r="A15" s="14" t="s">
        <v>464</v>
      </c>
      <c r="B15" s="14"/>
      <c r="C15" s="15" t="s">
        <v>537</v>
      </c>
      <c r="D15" s="15"/>
      <c r="E15" s="15"/>
      <c r="F15" s="15"/>
      <c r="G15" s="15"/>
    </row>
    <row r="16" ht="25" customHeight="1">
      <c r="A16" s="14" t="s">
        <v>466</v>
      </c>
      <c r="B16" s="14"/>
      <c r="C16" s="15" t="s">
        <v>440</v>
      </c>
      <c r="D16" s="15"/>
      <c r="E16" s="15"/>
      <c r="F16" s="15"/>
      <c r="G16" s="15"/>
    </row>
    <row r="17" ht="15" customHeight="1">
</row>
    <row r="18" ht="25" customHeight="1">
      <c r="A18" s="3" t="s">
        <v>582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376</v>
      </c>
      <c r="B20" s="7" t="s">
        <v>543</v>
      </c>
      <c r="C20" s="7"/>
      <c r="D20" s="7" t="s">
        <v>575</v>
      </c>
      <c r="E20" s="7" t="s">
        <v>576</v>
      </c>
      <c r="F20" s="7" t="s">
        <v>577</v>
      </c>
      <c r="G20" s="7" t="s">
        <v>578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496</v>
      </c>
      <c r="B22" s="8" t="s">
        <v>583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496</v>
      </c>
      <c r="B23" s="8" t="s">
        <v>584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580</v>
      </c>
      <c r="B24" s="16"/>
      <c r="C24" s="16"/>
      <c r="D24" s="16"/>
      <c r="E24" s="13">
        <f>SUBTOTAL(9,E22:E23)</f>
      </c>
      <c r="F24" s="13" t="s">
        <v>384</v>
      </c>
      <c r="G24" s="13">
        <f>SUBTOTAL(9,G22:G23)</f>
      </c>
    </row>
    <row r="25" ht="25" customHeight="1">
      <c r="A25" s="16" t="s">
        <v>581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463</v>
      </c>
      <c r="B27" s="14"/>
      <c r="C27" s="15" t="s">
        <v>299</v>
      </c>
      <c r="D27" s="15"/>
      <c r="E27" s="15"/>
      <c r="F27" s="15"/>
      <c r="G27" s="15"/>
    </row>
    <row r="28" ht="20" customHeight="1">
      <c r="A28" s="14" t="s">
        <v>464</v>
      </c>
      <c r="B28" s="14"/>
      <c r="C28" s="15" t="s">
        <v>537</v>
      </c>
      <c r="D28" s="15"/>
      <c r="E28" s="15"/>
      <c r="F28" s="15"/>
      <c r="G28" s="15"/>
    </row>
    <row r="29" ht="25" customHeight="1">
      <c r="A29" s="14" t="s">
        <v>466</v>
      </c>
      <c r="B29" s="14"/>
      <c r="C29" s="15" t="s">
        <v>440</v>
      </c>
      <c r="D29" s="15"/>
      <c r="E29" s="15"/>
      <c r="F29" s="15"/>
      <c r="G29" s="15"/>
    </row>
    <row r="30" ht="15" customHeight="1">
</row>
    <row r="31" ht="25" customHeight="1">
      <c r="A31" s="3" t="s">
        <v>585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376</v>
      </c>
      <c r="B33" s="7" t="s">
        <v>543</v>
      </c>
      <c r="C33" s="7"/>
      <c r="D33" s="7" t="s">
        <v>575</v>
      </c>
      <c r="E33" s="7" t="s">
        <v>576</v>
      </c>
      <c r="F33" s="7" t="s">
        <v>577</v>
      </c>
      <c r="G33" s="7" t="s">
        <v>578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502</v>
      </c>
      <c r="B35" s="8" t="s">
        <v>586</v>
      </c>
      <c r="C35" s="8"/>
      <c r="D35" s="7"/>
      <c r="E35" s="11">
        <v>10</v>
      </c>
      <c r="F35" s="11">
        <v>2527.64</v>
      </c>
      <c r="G35" s="11">
        <v>25276.4</v>
      </c>
    </row>
    <row r="36" ht="25" customHeight="1">
      <c r="A36" s="16" t="s">
        <v>580</v>
      </c>
      <c r="B36" s="16"/>
      <c r="C36" s="16"/>
      <c r="D36" s="16"/>
      <c r="E36" s="13">
        <f>SUBTOTAL(9,E35:E35)</f>
      </c>
      <c r="F36" s="13" t="s">
        <v>384</v>
      </c>
      <c r="G36" s="13">
        <f>SUBTOTAL(9,G35:G35)</f>
      </c>
    </row>
    <row r="37" ht="25" customHeight="1">
      <c r="A37" s="16" t="s">
        <v>581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463</v>
      </c>
      <c r="B39" s="14"/>
      <c r="C39" s="15" t="s">
        <v>299</v>
      </c>
      <c r="D39" s="15"/>
      <c r="E39" s="15"/>
      <c r="F39" s="15"/>
      <c r="G39" s="15"/>
    </row>
    <row r="40" ht="20" customHeight="1">
      <c r="A40" s="14" t="s">
        <v>464</v>
      </c>
      <c r="B40" s="14"/>
      <c r="C40" s="15" t="s">
        <v>537</v>
      </c>
      <c r="D40" s="15"/>
      <c r="E40" s="15"/>
      <c r="F40" s="15"/>
      <c r="G40" s="15"/>
    </row>
    <row r="41" ht="25" customHeight="1">
      <c r="A41" s="14" t="s">
        <v>466</v>
      </c>
      <c r="B41" s="14"/>
      <c r="C41" s="15" t="s">
        <v>440</v>
      </c>
      <c r="D41" s="15"/>
      <c r="E41" s="15"/>
      <c r="F41" s="15"/>
      <c r="G41" s="15"/>
    </row>
    <row r="42" ht="15" customHeight="1">
</row>
    <row r="43" ht="25" customHeight="1">
      <c r="A43" s="3" t="s">
        <v>587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376</v>
      </c>
      <c r="B45" s="7" t="s">
        <v>543</v>
      </c>
      <c r="C45" s="7"/>
      <c r="D45" s="7" t="s">
        <v>575</v>
      </c>
      <c r="E45" s="7" t="s">
        <v>576</v>
      </c>
      <c r="F45" s="7" t="s">
        <v>577</v>
      </c>
      <c r="G45" s="7" t="s">
        <v>578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498</v>
      </c>
      <c r="B47" s="8" t="s">
        <v>588</v>
      </c>
      <c r="C47" s="8"/>
      <c r="D47" s="7"/>
      <c r="E47" s="11">
        <v>1</v>
      </c>
      <c r="F47" s="11">
        <v>262566.94</v>
      </c>
      <c r="G47" s="11">
        <v>262566.94</v>
      </c>
    </row>
    <row r="48" ht="40" customHeight="1">
      <c r="A48" s="7" t="s">
        <v>498</v>
      </c>
      <c r="B48" s="8" t="s">
        <v>589</v>
      </c>
      <c r="C48" s="8"/>
      <c r="D48" s="7"/>
      <c r="E48" s="11">
        <v>4</v>
      </c>
      <c r="F48" s="11">
        <v>148454.265</v>
      </c>
      <c r="G48" s="11">
        <v>593817.06</v>
      </c>
    </row>
    <row r="49" ht="40" customHeight="1">
      <c r="A49" s="7" t="s">
        <v>498</v>
      </c>
      <c r="B49" s="8" t="s">
        <v>590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498</v>
      </c>
      <c r="B50" s="8" t="s">
        <v>591</v>
      </c>
      <c r="C50" s="8"/>
      <c r="D50" s="7"/>
      <c r="E50" s="11">
        <v>5</v>
      </c>
      <c r="F50" s="11">
        <v>55000</v>
      </c>
      <c r="G50" s="11">
        <v>275000</v>
      </c>
    </row>
    <row r="51" ht="40" customHeight="1">
      <c r="A51" s="7" t="s">
        <v>498</v>
      </c>
      <c r="B51" s="8" t="s">
        <v>592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580</v>
      </c>
      <c r="B52" s="16"/>
      <c r="C52" s="16"/>
      <c r="D52" s="16"/>
      <c r="E52" s="13">
        <f>SUBTOTAL(9,E47:E51)</f>
      </c>
      <c r="F52" s="13" t="s">
        <v>384</v>
      </c>
      <c r="G52" s="13">
        <f>SUBTOTAL(9,G47:G51)</f>
      </c>
    </row>
    <row r="53" ht="25" customHeight="1">
      <c r="A53" s="16" t="s">
        <v>581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463</v>
      </c>
      <c r="B55" s="14"/>
      <c r="C55" s="15" t="s">
        <v>299</v>
      </c>
      <c r="D55" s="15"/>
      <c r="E55" s="15"/>
      <c r="F55" s="15"/>
      <c r="G55" s="15"/>
    </row>
    <row r="56" ht="20" customHeight="1">
      <c r="A56" s="14" t="s">
        <v>464</v>
      </c>
      <c r="B56" s="14"/>
      <c r="C56" s="15" t="s">
        <v>537</v>
      </c>
      <c r="D56" s="15"/>
      <c r="E56" s="15"/>
      <c r="F56" s="15"/>
      <c r="G56" s="15"/>
    </row>
    <row r="57" ht="25" customHeight="1">
      <c r="A57" s="14" t="s">
        <v>466</v>
      </c>
      <c r="B57" s="14"/>
      <c r="C57" s="15" t="s">
        <v>440</v>
      </c>
      <c r="D57" s="15"/>
      <c r="E57" s="15"/>
      <c r="F57" s="15"/>
      <c r="G57" s="15"/>
    </row>
    <row r="58" ht="15" customHeight="1">
</row>
    <row r="59" ht="25" customHeight="1">
      <c r="A59" s="3" t="s">
        <v>574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376</v>
      </c>
      <c r="B61" s="7" t="s">
        <v>543</v>
      </c>
      <c r="C61" s="7"/>
      <c r="D61" s="7" t="s">
        <v>575</v>
      </c>
      <c r="E61" s="7" t="s">
        <v>576</v>
      </c>
      <c r="F61" s="7" t="s">
        <v>577</v>
      </c>
      <c r="G61" s="7" t="s">
        <v>578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486</v>
      </c>
      <c r="B63" s="8" t="s">
        <v>593</v>
      </c>
      <c r="C63" s="8"/>
      <c r="D63" s="7"/>
      <c r="E63" s="11">
        <v>10</v>
      </c>
      <c r="F63" s="11">
        <v>68682.987</v>
      </c>
      <c r="G63" s="11">
        <v>686829.87</v>
      </c>
    </row>
    <row r="64" ht="60" customHeight="1">
      <c r="A64" s="7" t="s">
        <v>486</v>
      </c>
      <c r="B64" s="8" t="s">
        <v>594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486</v>
      </c>
      <c r="B65" s="8" t="s">
        <v>595</v>
      </c>
      <c r="C65" s="8"/>
      <c r="D65" s="7"/>
      <c r="E65" s="11">
        <v>10</v>
      </c>
      <c r="F65" s="11">
        <v>16217.437</v>
      </c>
      <c r="G65" s="11">
        <v>162174.37</v>
      </c>
    </row>
    <row r="66" ht="60" customHeight="1">
      <c r="A66" s="7" t="s">
        <v>486</v>
      </c>
      <c r="B66" s="8" t="s">
        <v>596</v>
      </c>
      <c r="C66" s="8"/>
      <c r="D66" s="7"/>
      <c r="E66" s="11">
        <v>150</v>
      </c>
      <c r="F66" s="11">
        <v>21855.653467</v>
      </c>
      <c r="G66" s="11">
        <v>3278348.02</v>
      </c>
    </row>
    <row r="67" ht="60" customHeight="1">
      <c r="A67" s="7" t="s">
        <v>486</v>
      </c>
      <c r="B67" s="8" t="s">
        <v>597</v>
      </c>
      <c r="C67" s="8"/>
      <c r="D67" s="7"/>
      <c r="E67" s="11">
        <v>1</v>
      </c>
      <c r="F67" s="11">
        <v>3612.62</v>
      </c>
      <c r="G67" s="11">
        <v>3612.62</v>
      </c>
    </row>
    <row r="68" ht="25" customHeight="1">
      <c r="A68" s="16" t="s">
        <v>580</v>
      </c>
      <c r="B68" s="16"/>
      <c r="C68" s="16"/>
      <c r="D68" s="16"/>
      <c r="E68" s="13">
        <f>SUBTOTAL(9,E63:E67)</f>
      </c>
      <c r="F68" s="13" t="s">
        <v>384</v>
      </c>
      <c r="G68" s="13">
        <f>SUBTOTAL(9,G63:G67)</f>
      </c>
    </row>
    <row r="69" ht="25" customHeight="1">
      <c r="A69" s="16" t="s">
        <v>581</v>
      </c>
      <c r="B69" s="16"/>
      <c r="C69" s="16"/>
      <c r="D69" s="16"/>
      <c r="E69" s="16"/>
      <c r="F69" s="16"/>
      <c r="G69" s="13">
        <f>SUBTOTAL(9,G63:G68)</f>
      </c>
    </row>
    <row r="70" ht="25" customHeight="1">
</row>
    <row r="71" ht="20" customHeight="1">
      <c r="A71" s="14" t="s">
        <v>463</v>
      </c>
      <c r="B71" s="14"/>
      <c r="C71" s="15" t="s">
        <v>299</v>
      </c>
      <c r="D71" s="15"/>
      <c r="E71" s="15"/>
      <c r="F71" s="15"/>
      <c r="G71" s="15"/>
    </row>
    <row r="72" ht="20" customHeight="1">
      <c r="A72" s="14" t="s">
        <v>464</v>
      </c>
      <c r="B72" s="14"/>
      <c r="C72" s="15" t="s">
        <v>537</v>
      </c>
      <c r="D72" s="15"/>
      <c r="E72" s="15"/>
      <c r="F72" s="15"/>
      <c r="G72" s="15"/>
    </row>
    <row r="73" ht="25" customHeight="1">
      <c r="A73" s="14" t="s">
        <v>466</v>
      </c>
      <c r="B73" s="14"/>
      <c r="C73" s="15" t="s">
        <v>440</v>
      </c>
      <c r="D73" s="15"/>
      <c r="E73" s="15"/>
      <c r="F73" s="15"/>
      <c r="G73" s="15"/>
    </row>
    <row r="74" ht="15" customHeight="1">
</row>
    <row r="75" ht="25" customHeight="1">
      <c r="A75" s="3" t="s">
        <v>598</v>
      </c>
      <c r="B75" s="3"/>
      <c r="C75" s="3"/>
      <c r="D75" s="3"/>
      <c r="E75" s="3"/>
      <c r="F75" s="3"/>
      <c r="G75" s="3"/>
    </row>
    <row r="76" ht="15" customHeight="1">
</row>
    <row r="77" ht="50" customHeight="1">
      <c r="A77" s="7" t="s">
        <v>376</v>
      </c>
      <c r="B77" s="7" t="s">
        <v>543</v>
      </c>
      <c r="C77" s="7"/>
      <c r="D77" s="7" t="s">
        <v>575</v>
      </c>
      <c r="E77" s="7" t="s">
        <v>576</v>
      </c>
      <c r="F77" s="7" t="s">
        <v>577</v>
      </c>
      <c r="G77" s="7" t="s">
        <v>578</v>
      </c>
    </row>
    <row r="78" ht="15" customHeight="1">
      <c r="A78" s="7">
        <v>1</v>
      </c>
      <c r="B78" s="7">
        <v>2</v>
      </c>
      <c r="C78" s="7"/>
      <c r="D78" s="7">
        <v>3</v>
      </c>
      <c r="E78" s="7">
        <v>4</v>
      </c>
      <c r="F78" s="7">
        <v>5</v>
      </c>
      <c r="G78" s="7">
        <v>6</v>
      </c>
    </row>
    <row r="79" ht="20" customHeight="1">
      <c r="A79" s="7" t="s">
        <v>504</v>
      </c>
      <c r="B79" s="8" t="s">
        <v>599</v>
      </c>
      <c r="C79" s="8"/>
      <c r="D79" s="7"/>
      <c r="E79" s="11">
        <v>2</v>
      </c>
      <c r="F79" s="11">
        <v>14194.665</v>
      </c>
      <c r="G79" s="11">
        <v>28389.33</v>
      </c>
    </row>
    <row r="80" ht="25" customHeight="1">
      <c r="A80" s="16" t="s">
        <v>580</v>
      </c>
      <c r="B80" s="16"/>
      <c r="C80" s="16"/>
      <c r="D80" s="16"/>
      <c r="E80" s="13">
        <f>SUBTOTAL(9,E79:E79)</f>
      </c>
      <c r="F80" s="13" t="s">
        <v>384</v>
      </c>
      <c r="G80" s="13">
        <f>SUBTOTAL(9,G79:G79)</f>
      </c>
    </row>
    <row r="81" ht="25" customHeight="1">
      <c r="A81" s="16" t="s">
        <v>581</v>
      </c>
      <c r="B81" s="16"/>
      <c r="C81" s="16"/>
      <c r="D81" s="16"/>
      <c r="E81" s="16"/>
      <c r="F81" s="16"/>
      <c r="G81" s="13">
        <f>SUBTOTAL(9,G79:G80)</f>
      </c>
    </row>
    <row r="82" ht="25" customHeight="1">
</row>
    <row r="83" ht="20" customHeight="1">
      <c r="A83" s="14" t="s">
        <v>463</v>
      </c>
      <c r="B83" s="14"/>
      <c r="C83" s="15" t="s">
        <v>299</v>
      </c>
      <c r="D83" s="15"/>
      <c r="E83" s="15"/>
      <c r="F83" s="15"/>
      <c r="G83" s="15"/>
    </row>
    <row r="84" ht="20" customHeight="1">
      <c r="A84" s="14" t="s">
        <v>464</v>
      </c>
      <c r="B84" s="14"/>
      <c r="C84" s="15" t="s">
        <v>537</v>
      </c>
      <c r="D84" s="15"/>
      <c r="E84" s="15"/>
      <c r="F84" s="15"/>
      <c r="G84" s="15"/>
    </row>
    <row r="85" ht="25" customHeight="1">
      <c r="A85" s="14" t="s">
        <v>466</v>
      </c>
      <c r="B85" s="14"/>
      <c r="C85" s="15" t="s">
        <v>440</v>
      </c>
      <c r="D85" s="15"/>
      <c r="E85" s="15"/>
      <c r="F85" s="15"/>
      <c r="G85" s="15"/>
    </row>
    <row r="86" ht="15" customHeight="1">
</row>
    <row r="87" ht="25" customHeight="1">
      <c r="A87" s="3" t="s">
        <v>600</v>
      </c>
      <c r="B87" s="3"/>
      <c r="C87" s="3"/>
      <c r="D87" s="3"/>
      <c r="E87" s="3"/>
      <c r="F87" s="3"/>
      <c r="G87" s="3"/>
    </row>
    <row r="88" ht="15" customHeight="1">
</row>
    <row r="89" ht="50" customHeight="1">
      <c r="A89" s="7" t="s">
        <v>376</v>
      </c>
      <c r="B89" s="7" t="s">
        <v>543</v>
      </c>
      <c r="C89" s="7"/>
      <c r="D89" s="7" t="s">
        <v>575</v>
      </c>
      <c r="E89" s="7" t="s">
        <v>576</v>
      </c>
      <c r="F89" s="7" t="s">
        <v>577</v>
      </c>
      <c r="G89" s="7" t="s">
        <v>578</v>
      </c>
    </row>
    <row r="90" ht="15" customHeight="1">
      <c r="A90" s="7">
        <v>1</v>
      </c>
      <c r="B90" s="7">
        <v>2</v>
      </c>
      <c r="C90" s="7"/>
      <c r="D90" s="7">
        <v>3</v>
      </c>
      <c r="E90" s="7">
        <v>4</v>
      </c>
      <c r="F90" s="7">
        <v>5</v>
      </c>
      <c r="G90" s="7">
        <v>6</v>
      </c>
    </row>
    <row r="91" ht="40" customHeight="1">
      <c r="A91" s="7" t="s">
        <v>508</v>
      </c>
      <c r="B91" s="8" t="s">
        <v>601</v>
      </c>
      <c r="C91" s="8"/>
      <c r="D91" s="7"/>
      <c r="E91" s="11">
        <v>2</v>
      </c>
      <c r="F91" s="11">
        <v>50000</v>
      </c>
      <c r="G91" s="11">
        <v>100000</v>
      </c>
    </row>
    <row r="92" ht="40" customHeight="1">
      <c r="A92" s="7" t="s">
        <v>508</v>
      </c>
      <c r="B92" s="8" t="s">
        <v>602</v>
      </c>
      <c r="C92" s="8"/>
      <c r="D92" s="7"/>
      <c r="E92" s="11">
        <v>10</v>
      </c>
      <c r="F92" s="11">
        <v>15000</v>
      </c>
      <c r="G92" s="11">
        <v>150000</v>
      </c>
    </row>
    <row r="93" ht="40" customHeight="1">
      <c r="A93" s="7" t="s">
        <v>508</v>
      </c>
      <c r="B93" s="8" t="s">
        <v>603</v>
      </c>
      <c r="C93" s="8"/>
      <c r="D93" s="7"/>
      <c r="E93" s="11">
        <v>3</v>
      </c>
      <c r="F93" s="11">
        <v>62000</v>
      </c>
      <c r="G93" s="11">
        <v>186000</v>
      </c>
    </row>
    <row r="94" ht="40" customHeight="1">
      <c r="A94" s="7" t="s">
        <v>508</v>
      </c>
      <c r="B94" s="8" t="s">
        <v>604</v>
      </c>
      <c r="C94" s="8"/>
      <c r="D94" s="7"/>
      <c r="E94" s="11">
        <v>2</v>
      </c>
      <c r="F94" s="11">
        <v>55229.58</v>
      </c>
      <c r="G94" s="11">
        <v>110459.16</v>
      </c>
    </row>
    <row r="95" ht="25" customHeight="1">
      <c r="A95" s="16" t="s">
        <v>580</v>
      </c>
      <c r="B95" s="16"/>
      <c r="C95" s="16"/>
      <c r="D95" s="16"/>
      <c r="E95" s="13">
        <f>SUBTOTAL(9,E91:E94)</f>
      </c>
      <c r="F95" s="13" t="s">
        <v>384</v>
      </c>
      <c r="G95" s="13">
        <f>SUBTOTAL(9,G91:G94)</f>
      </c>
    </row>
    <row r="96" ht="25" customHeight="1">
      <c r="A96" s="16" t="s">
        <v>581</v>
      </c>
      <c r="B96" s="16"/>
      <c r="C96" s="16"/>
      <c r="D96" s="16"/>
      <c r="E96" s="16"/>
      <c r="F96" s="16"/>
      <c r="G96" s="13">
        <f>SUBTOTAL(9,G91:G95)</f>
      </c>
    </row>
    <row r="97" ht="25" customHeight="1">
</row>
    <row r="98" ht="20" customHeight="1">
      <c r="A98" s="14" t="s">
        <v>463</v>
      </c>
      <c r="B98" s="14"/>
      <c r="C98" s="15" t="s">
        <v>299</v>
      </c>
      <c r="D98" s="15"/>
      <c r="E98" s="15"/>
      <c r="F98" s="15"/>
      <c r="G98" s="15"/>
    </row>
    <row r="99" ht="20" customHeight="1">
      <c r="A99" s="14" t="s">
        <v>464</v>
      </c>
      <c r="B99" s="14"/>
      <c r="C99" s="15" t="s">
        <v>537</v>
      </c>
      <c r="D99" s="15"/>
      <c r="E99" s="15"/>
      <c r="F99" s="15"/>
      <c r="G99" s="15"/>
    </row>
    <row r="100" ht="25" customHeight="1">
      <c r="A100" s="14" t="s">
        <v>466</v>
      </c>
      <c r="B100" s="14"/>
      <c r="C100" s="15" t="s">
        <v>440</v>
      </c>
      <c r="D100" s="15"/>
      <c r="E100" s="15"/>
      <c r="F100" s="15"/>
      <c r="G100" s="15"/>
    </row>
    <row r="101" ht="15" customHeight="1">
</row>
    <row r="102" ht="25" customHeight="1">
      <c r="A102" s="3" t="s">
        <v>605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7" t="s">
        <v>376</v>
      </c>
      <c r="B104" s="7" t="s">
        <v>543</v>
      </c>
      <c r="C104" s="7"/>
      <c r="D104" s="7" t="s">
        <v>575</v>
      </c>
      <c r="E104" s="7" t="s">
        <v>576</v>
      </c>
      <c r="F104" s="7" t="s">
        <v>577</v>
      </c>
      <c r="G104" s="7" t="s">
        <v>578</v>
      </c>
    </row>
    <row r="105" ht="15" customHeight="1">
      <c r="A105" s="7">
        <v>1</v>
      </c>
      <c r="B105" s="7">
        <v>2</v>
      </c>
      <c r="C105" s="7"/>
      <c r="D105" s="7">
        <v>3</v>
      </c>
      <c r="E105" s="7">
        <v>4</v>
      </c>
      <c r="F105" s="7">
        <v>5</v>
      </c>
      <c r="G105" s="7">
        <v>6</v>
      </c>
    </row>
    <row r="106" ht="20" customHeight="1">
      <c r="A106" s="7" t="s">
        <v>480</v>
      </c>
      <c r="B106" s="8" t="s">
        <v>606</v>
      </c>
      <c r="C106" s="8"/>
      <c r="D106" s="7"/>
      <c r="E106" s="11">
        <v>10012.86807</v>
      </c>
      <c r="F106" s="11">
        <v>57</v>
      </c>
      <c r="G106" s="11">
        <v>570733.48</v>
      </c>
    </row>
    <row r="107" ht="25" customHeight="1">
      <c r="A107" s="16" t="s">
        <v>580</v>
      </c>
      <c r="B107" s="16"/>
      <c r="C107" s="16"/>
      <c r="D107" s="16"/>
      <c r="E107" s="13">
        <f>SUBTOTAL(9,E106:E106)</f>
      </c>
      <c r="F107" s="13" t="s">
        <v>384</v>
      </c>
      <c r="G107" s="13">
        <f>SUBTOTAL(9,G106:G106)</f>
      </c>
    </row>
    <row r="108" ht="25" customHeight="1">
      <c r="A108" s="16" t="s">
        <v>581</v>
      </c>
      <c r="B108" s="16"/>
      <c r="C108" s="16"/>
      <c r="D108" s="16"/>
      <c r="E108" s="16"/>
      <c r="F108" s="16"/>
      <c r="G108" s="13">
        <f>SUBTOTAL(9,G106:G107)</f>
      </c>
    </row>
    <row r="109" ht="25" customHeight="1">
</row>
    <row r="110" ht="20" customHeight="1">
      <c r="A110" s="14" t="s">
        <v>463</v>
      </c>
      <c r="B110" s="14"/>
      <c r="C110" s="15" t="s">
        <v>299</v>
      </c>
      <c r="D110" s="15"/>
      <c r="E110" s="15"/>
      <c r="F110" s="15"/>
      <c r="G110" s="15"/>
    </row>
    <row r="111" ht="20" customHeight="1">
      <c r="A111" s="14" t="s">
        <v>464</v>
      </c>
      <c r="B111" s="14"/>
      <c r="C111" s="15" t="s">
        <v>537</v>
      </c>
      <c r="D111" s="15"/>
      <c r="E111" s="15"/>
      <c r="F111" s="15"/>
      <c r="G111" s="15"/>
    </row>
    <row r="112" ht="25" customHeight="1">
      <c r="A112" s="14" t="s">
        <v>466</v>
      </c>
      <c r="B112" s="14"/>
      <c r="C112" s="15" t="s">
        <v>440</v>
      </c>
      <c r="D112" s="15"/>
      <c r="E112" s="15"/>
      <c r="F112" s="15"/>
      <c r="G112" s="15"/>
    </row>
    <row r="113" ht="15" customHeight="1">
</row>
    <row r="114" ht="25" customHeight="1">
      <c r="A114" s="3" t="s">
        <v>607</v>
      </c>
      <c r="B114" s="3"/>
      <c r="C114" s="3"/>
      <c r="D114" s="3"/>
      <c r="E114" s="3"/>
      <c r="F114" s="3"/>
      <c r="G114" s="3"/>
    </row>
    <row r="115" ht="15" customHeight="1">
</row>
    <row r="116" ht="50" customHeight="1">
      <c r="A116" s="7" t="s">
        <v>376</v>
      </c>
      <c r="B116" s="7" t="s">
        <v>543</v>
      </c>
      <c r="C116" s="7"/>
      <c r="D116" s="7" t="s">
        <v>575</v>
      </c>
      <c r="E116" s="7" t="s">
        <v>576</v>
      </c>
      <c r="F116" s="7" t="s">
        <v>577</v>
      </c>
      <c r="G116" s="7" t="s">
        <v>578</v>
      </c>
    </row>
    <row r="117" ht="15" customHeight="1">
      <c r="A117" s="7">
        <v>1</v>
      </c>
      <c r="B117" s="7">
        <v>2</v>
      </c>
      <c r="C117" s="7"/>
      <c r="D117" s="7">
        <v>3</v>
      </c>
      <c r="E117" s="7">
        <v>4</v>
      </c>
      <c r="F117" s="7">
        <v>5</v>
      </c>
      <c r="G117" s="7">
        <v>6</v>
      </c>
    </row>
    <row r="118" ht="40" customHeight="1">
      <c r="A118" s="7" t="s">
        <v>478</v>
      </c>
      <c r="B118" s="8" t="s">
        <v>608</v>
      </c>
      <c r="C118" s="8"/>
      <c r="D118" s="7"/>
      <c r="E118" s="11">
        <v>10</v>
      </c>
      <c r="F118" s="11">
        <v>3462.7</v>
      </c>
      <c r="G118" s="11">
        <v>34627</v>
      </c>
    </row>
    <row r="119" ht="25" customHeight="1">
      <c r="A119" s="16" t="s">
        <v>580</v>
      </c>
      <c r="B119" s="16"/>
      <c r="C119" s="16"/>
      <c r="D119" s="16"/>
      <c r="E119" s="13">
        <f>SUBTOTAL(9,E118:E118)</f>
      </c>
      <c r="F119" s="13" t="s">
        <v>384</v>
      </c>
      <c r="G119" s="13">
        <f>SUBTOTAL(9,G118:G118)</f>
      </c>
    </row>
    <row r="120" ht="25" customHeight="1">
      <c r="A120" s="16" t="s">
        <v>581</v>
      </c>
      <c r="B120" s="16"/>
      <c r="C120" s="16"/>
      <c r="D120" s="16"/>
      <c r="E120" s="16"/>
      <c r="F120" s="16"/>
      <c r="G120" s="13">
        <f>SUBTOTAL(9,G118:G119)</f>
      </c>
    </row>
    <row r="121" ht="25" customHeight="1">
</row>
    <row r="122" ht="20" customHeight="1">
      <c r="A122" s="14" t="s">
        <v>463</v>
      </c>
      <c r="B122" s="14"/>
      <c r="C122" s="15" t="s">
        <v>299</v>
      </c>
      <c r="D122" s="15"/>
      <c r="E122" s="15"/>
      <c r="F122" s="15"/>
      <c r="G122" s="15"/>
    </row>
    <row r="123" ht="20" customHeight="1">
      <c r="A123" s="14" t="s">
        <v>464</v>
      </c>
      <c r="B123" s="14"/>
      <c r="C123" s="15" t="s">
        <v>537</v>
      </c>
      <c r="D123" s="15"/>
      <c r="E123" s="15"/>
      <c r="F123" s="15"/>
      <c r="G123" s="15"/>
    </row>
    <row r="124" ht="25" customHeight="1">
      <c r="A124" s="14" t="s">
        <v>466</v>
      </c>
      <c r="B124" s="14"/>
      <c r="C124" s="15" t="s">
        <v>440</v>
      </c>
      <c r="D124" s="15"/>
      <c r="E124" s="15"/>
      <c r="F124" s="15"/>
      <c r="G124" s="15"/>
    </row>
    <row r="125" ht="15" customHeight="1">
</row>
    <row r="126" ht="25" customHeight="1">
      <c r="A126" s="3" t="s">
        <v>609</v>
      </c>
      <c r="B126" s="3"/>
      <c r="C126" s="3"/>
      <c r="D126" s="3"/>
      <c r="E126" s="3"/>
      <c r="F126" s="3"/>
      <c r="G126" s="3"/>
    </row>
    <row r="127" ht="15" customHeight="1">
</row>
    <row r="128" ht="50" customHeight="1">
      <c r="A128" s="7" t="s">
        <v>376</v>
      </c>
      <c r="B128" s="7" t="s">
        <v>543</v>
      </c>
      <c r="C128" s="7"/>
      <c r="D128" s="7" t="s">
        <v>575</v>
      </c>
      <c r="E128" s="7" t="s">
        <v>576</v>
      </c>
      <c r="F128" s="7" t="s">
        <v>577</v>
      </c>
      <c r="G128" s="7" t="s">
        <v>578</v>
      </c>
    </row>
    <row r="129" ht="15" customHeight="1">
      <c r="A129" s="7">
        <v>1</v>
      </c>
      <c r="B129" s="7">
        <v>2</v>
      </c>
      <c r="C129" s="7"/>
      <c r="D129" s="7">
        <v>3</v>
      </c>
      <c r="E129" s="7">
        <v>4</v>
      </c>
      <c r="F129" s="7">
        <v>5</v>
      </c>
      <c r="G129" s="7">
        <v>6</v>
      </c>
    </row>
    <row r="130" ht="40" customHeight="1">
      <c r="A130" s="7" t="s">
        <v>485</v>
      </c>
      <c r="B130" s="8" t="s">
        <v>610</v>
      </c>
      <c r="C130" s="8"/>
      <c r="D130" s="7"/>
      <c r="E130" s="11">
        <v>10</v>
      </c>
      <c r="F130" s="11">
        <v>7531</v>
      </c>
      <c r="G130" s="11">
        <v>75310</v>
      </c>
    </row>
    <row r="131" ht="25" customHeight="1">
      <c r="A131" s="16" t="s">
        <v>580</v>
      </c>
      <c r="B131" s="16"/>
      <c r="C131" s="16"/>
      <c r="D131" s="16"/>
      <c r="E131" s="13">
        <f>SUBTOTAL(9,E130:E130)</f>
      </c>
      <c r="F131" s="13" t="s">
        <v>384</v>
      </c>
      <c r="G131" s="13">
        <f>SUBTOTAL(9,G130:G130)</f>
      </c>
    </row>
    <row r="132" ht="25" customHeight="1">
      <c r="A132" s="16" t="s">
        <v>581</v>
      </c>
      <c r="B132" s="16"/>
      <c r="C132" s="16"/>
      <c r="D132" s="16"/>
      <c r="E132" s="16"/>
      <c r="F132" s="16"/>
      <c r="G132" s="13">
        <f>SUBTOTAL(9,G130:G131)</f>
      </c>
    </row>
    <row r="133" ht="25" customHeight="1">
</row>
    <row r="134" ht="20" customHeight="1">
      <c r="A134" s="14" t="s">
        <v>463</v>
      </c>
      <c r="B134" s="14"/>
      <c r="C134" s="15" t="s">
        <v>299</v>
      </c>
      <c r="D134" s="15"/>
      <c r="E134" s="15"/>
      <c r="F134" s="15"/>
      <c r="G134" s="15"/>
    </row>
    <row r="135" ht="20" customHeight="1">
      <c r="A135" s="14" t="s">
        <v>464</v>
      </c>
      <c r="B135" s="14"/>
      <c r="C135" s="15" t="s">
        <v>537</v>
      </c>
      <c r="D135" s="15"/>
      <c r="E135" s="15"/>
      <c r="F135" s="15"/>
      <c r="G135" s="15"/>
    </row>
    <row r="136" ht="25" customHeight="1">
      <c r="A136" s="14" t="s">
        <v>466</v>
      </c>
      <c r="B136" s="14"/>
      <c r="C136" s="15" t="s">
        <v>440</v>
      </c>
      <c r="D136" s="15"/>
      <c r="E136" s="15"/>
      <c r="F136" s="15"/>
      <c r="G136" s="15"/>
    </row>
    <row r="137" ht="15" customHeight="1">
</row>
    <row r="138" ht="25" customHeight="1">
      <c r="A138" s="3" t="s">
        <v>611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7" t="s">
        <v>376</v>
      </c>
      <c r="B140" s="7" t="s">
        <v>543</v>
      </c>
      <c r="C140" s="7"/>
      <c r="D140" s="7" t="s">
        <v>575</v>
      </c>
      <c r="E140" s="7" t="s">
        <v>576</v>
      </c>
      <c r="F140" s="7" t="s">
        <v>577</v>
      </c>
      <c r="G140" s="7" t="s">
        <v>578</v>
      </c>
    </row>
    <row r="141" ht="15" customHeight="1">
      <c r="A141" s="7">
        <v>1</v>
      </c>
      <c r="B141" s="7">
        <v>2</v>
      </c>
      <c r="C141" s="7"/>
      <c r="D141" s="7">
        <v>3</v>
      </c>
      <c r="E141" s="7">
        <v>4</v>
      </c>
      <c r="F141" s="7">
        <v>5</v>
      </c>
      <c r="G141" s="7">
        <v>6</v>
      </c>
    </row>
    <row r="142" ht="40" customHeight="1">
      <c r="A142" s="7" t="s">
        <v>482</v>
      </c>
      <c r="B142" s="8" t="s">
        <v>612</v>
      </c>
      <c r="C142" s="8"/>
      <c r="D142" s="7"/>
      <c r="E142" s="11">
        <v>246</v>
      </c>
      <c r="F142" s="11">
        <v>500</v>
      </c>
      <c r="G142" s="11">
        <v>123000</v>
      </c>
    </row>
    <row r="143" ht="40" customHeight="1">
      <c r="A143" s="7" t="s">
        <v>482</v>
      </c>
      <c r="B143" s="8" t="s">
        <v>613</v>
      </c>
      <c r="C143" s="8"/>
      <c r="D143" s="7"/>
      <c r="E143" s="11">
        <v>4</v>
      </c>
      <c r="F143" s="11">
        <v>2625</v>
      </c>
      <c r="G143" s="11">
        <v>10500</v>
      </c>
    </row>
    <row r="144" ht="40" customHeight="1">
      <c r="A144" s="7" t="s">
        <v>482</v>
      </c>
      <c r="B144" s="8" t="s">
        <v>614</v>
      </c>
      <c r="C144" s="8"/>
      <c r="D144" s="7"/>
      <c r="E144" s="11">
        <v>1</v>
      </c>
      <c r="F144" s="11">
        <v>22186.81</v>
      </c>
      <c r="G144" s="11">
        <v>22186.81</v>
      </c>
    </row>
    <row r="145" ht="40" customHeight="1">
      <c r="A145" s="7" t="s">
        <v>482</v>
      </c>
      <c r="B145" s="8" t="s">
        <v>615</v>
      </c>
      <c r="C145" s="8"/>
      <c r="D145" s="7"/>
      <c r="E145" s="11">
        <v>10</v>
      </c>
      <c r="F145" s="11">
        <v>4200</v>
      </c>
      <c r="G145" s="11">
        <v>42000</v>
      </c>
    </row>
    <row r="146" ht="40" customHeight="1">
      <c r="A146" s="7" t="s">
        <v>482</v>
      </c>
      <c r="B146" s="8" t="s">
        <v>616</v>
      </c>
      <c r="C146" s="8"/>
      <c r="D146" s="7"/>
      <c r="E146" s="11">
        <v>200</v>
      </c>
      <c r="F146" s="11">
        <v>300</v>
      </c>
      <c r="G146" s="11">
        <v>60000</v>
      </c>
    </row>
    <row r="147" ht="40" customHeight="1">
      <c r="A147" s="7" t="s">
        <v>482</v>
      </c>
      <c r="B147" s="8" t="s">
        <v>617</v>
      </c>
      <c r="C147" s="8"/>
      <c r="D147" s="7"/>
      <c r="E147" s="11">
        <v>25</v>
      </c>
      <c r="F147" s="11">
        <v>640</v>
      </c>
      <c r="G147" s="11">
        <v>16000</v>
      </c>
    </row>
    <row r="148" ht="40" customHeight="1">
      <c r="A148" s="7" t="s">
        <v>482</v>
      </c>
      <c r="B148" s="8" t="s">
        <v>618</v>
      </c>
      <c r="C148" s="8"/>
      <c r="D148" s="7"/>
      <c r="E148" s="11">
        <v>4</v>
      </c>
      <c r="F148" s="11">
        <v>20000</v>
      </c>
      <c r="G148" s="11">
        <v>80000</v>
      </c>
    </row>
    <row r="149" ht="40" customHeight="1">
      <c r="A149" s="7" t="s">
        <v>482</v>
      </c>
      <c r="B149" s="8" t="s">
        <v>619</v>
      </c>
      <c r="C149" s="8"/>
      <c r="D149" s="7"/>
      <c r="E149" s="11">
        <v>4</v>
      </c>
      <c r="F149" s="11">
        <v>10000</v>
      </c>
      <c r="G149" s="11">
        <v>40000</v>
      </c>
    </row>
    <row r="150" ht="40" customHeight="1">
      <c r="A150" s="7" t="s">
        <v>482</v>
      </c>
      <c r="B150" s="8" t="s">
        <v>613</v>
      </c>
      <c r="C150" s="8"/>
      <c r="D150" s="7"/>
      <c r="E150" s="11">
        <v>4</v>
      </c>
      <c r="F150" s="11">
        <v>2000</v>
      </c>
      <c r="G150" s="11">
        <v>8000</v>
      </c>
    </row>
    <row r="151" ht="25" customHeight="1">
      <c r="A151" s="16" t="s">
        <v>580</v>
      </c>
      <c r="B151" s="16"/>
      <c r="C151" s="16"/>
      <c r="D151" s="16"/>
      <c r="E151" s="13">
        <f>SUBTOTAL(9,E142:E150)</f>
      </c>
      <c r="F151" s="13" t="s">
        <v>384</v>
      </c>
      <c r="G151" s="13">
        <f>SUBTOTAL(9,G142:G150)</f>
      </c>
    </row>
    <row r="152" ht="25" customHeight="1">
      <c r="A152" s="16" t="s">
        <v>581</v>
      </c>
      <c r="B152" s="16"/>
      <c r="C152" s="16"/>
      <c r="D152" s="16"/>
      <c r="E152" s="16"/>
      <c r="F152" s="16"/>
      <c r="G152" s="13">
        <f>SUBTOTAL(9,G142:G151)</f>
      </c>
    </row>
    <row r="153" ht="25" customHeight="1">
</row>
    <row r="154" ht="20" customHeight="1">
      <c r="A154" s="14" t="s">
        <v>463</v>
      </c>
      <c r="B154" s="14"/>
      <c r="C154" s="15" t="s">
        <v>299</v>
      </c>
      <c r="D154" s="15"/>
      <c r="E154" s="15"/>
      <c r="F154" s="15"/>
      <c r="G154" s="15"/>
    </row>
    <row r="155" ht="20" customHeight="1">
      <c r="A155" s="14" t="s">
        <v>464</v>
      </c>
      <c r="B155" s="14"/>
      <c r="C155" s="15" t="s">
        <v>537</v>
      </c>
      <c r="D155" s="15"/>
      <c r="E155" s="15"/>
      <c r="F155" s="15"/>
      <c r="G155" s="15"/>
    </row>
    <row r="156" ht="25" customHeight="1">
      <c r="A156" s="14" t="s">
        <v>466</v>
      </c>
      <c r="B156" s="14"/>
      <c r="C156" s="15" t="s">
        <v>440</v>
      </c>
      <c r="D156" s="15"/>
      <c r="E156" s="15"/>
      <c r="F156" s="15"/>
      <c r="G156" s="15"/>
    </row>
    <row r="157" ht="15" customHeight="1">
</row>
    <row r="158" ht="25" customHeight="1">
      <c r="A158" s="3" t="s">
        <v>620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7" t="s">
        <v>376</v>
      </c>
      <c r="B160" s="7" t="s">
        <v>543</v>
      </c>
      <c r="C160" s="7"/>
      <c r="D160" s="7" t="s">
        <v>575</v>
      </c>
      <c r="E160" s="7" t="s">
        <v>576</v>
      </c>
      <c r="F160" s="7" t="s">
        <v>577</v>
      </c>
      <c r="G160" s="7" t="s">
        <v>578</v>
      </c>
    </row>
    <row r="161" ht="15" customHeight="1">
      <c r="A161" s="7">
        <v>1</v>
      </c>
      <c r="B161" s="7">
        <v>2</v>
      </c>
      <c r="C161" s="7"/>
      <c r="D161" s="7">
        <v>3</v>
      </c>
      <c r="E161" s="7">
        <v>4</v>
      </c>
      <c r="F161" s="7">
        <v>5</v>
      </c>
      <c r="G161" s="7">
        <v>6</v>
      </c>
    </row>
    <row r="162" ht="40" customHeight="1">
      <c r="A162" s="7" t="s">
        <v>500</v>
      </c>
      <c r="B162" s="8" t="s">
        <v>621</v>
      </c>
      <c r="C162" s="8"/>
      <c r="D162" s="7"/>
      <c r="E162" s="11">
        <v>30</v>
      </c>
      <c r="F162" s="11">
        <v>5500</v>
      </c>
      <c r="G162" s="11">
        <v>165000</v>
      </c>
    </row>
    <row r="163" ht="40" customHeight="1">
      <c r="A163" s="7" t="s">
        <v>500</v>
      </c>
      <c r="B163" s="8" t="s">
        <v>622</v>
      </c>
      <c r="C163" s="8"/>
      <c r="D163" s="7"/>
      <c r="E163" s="11">
        <v>30</v>
      </c>
      <c r="F163" s="11">
        <v>4500</v>
      </c>
      <c r="G163" s="11">
        <v>135000</v>
      </c>
    </row>
    <row r="164" ht="40" customHeight="1">
      <c r="A164" s="7" t="s">
        <v>500</v>
      </c>
      <c r="B164" s="8" t="s">
        <v>623</v>
      </c>
      <c r="C164" s="8"/>
      <c r="D164" s="7"/>
      <c r="E164" s="11">
        <v>10</v>
      </c>
      <c r="F164" s="11">
        <v>16010</v>
      </c>
      <c r="G164" s="11">
        <v>160100</v>
      </c>
    </row>
    <row r="165" ht="25" customHeight="1">
      <c r="A165" s="16" t="s">
        <v>580</v>
      </c>
      <c r="B165" s="16"/>
      <c r="C165" s="16"/>
      <c r="D165" s="16"/>
      <c r="E165" s="13">
        <f>SUBTOTAL(9,E162:E164)</f>
      </c>
      <c r="F165" s="13" t="s">
        <v>384</v>
      </c>
      <c r="G165" s="13">
        <f>SUBTOTAL(9,G162:G164)</f>
      </c>
    </row>
    <row r="166" ht="25" customHeight="1">
      <c r="A166" s="16" t="s">
        <v>581</v>
      </c>
      <c r="B166" s="16"/>
      <c r="C166" s="16"/>
      <c r="D166" s="16"/>
      <c r="E166" s="16"/>
      <c r="F166" s="16"/>
      <c r="G166" s="13">
        <f>SUBTOTAL(9,G162:G165)</f>
      </c>
    </row>
    <row r="167" ht="25" customHeight="1">
</row>
    <row r="168" ht="20" customHeight="1">
      <c r="A168" s="14" t="s">
        <v>463</v>
      </c>
      <c r="B168" s="14"/>
      <c r="C168" s="15" t="s">
        <v>299</v>
      </c>
      <c r="D168" s="15"/>
      <c r="E168" s="15"/>
      <c r="F168" s="15"/>
      <c r="G168" s="15"/>
    </row>
    <row r="169" ht="20" customHeight="1">
      <c r="A169" s="14" t="s">
        <v>464</v>
      </c>
      <c r="B169" s="14"/>
      <c r="C169" s="15" t="s">
        <v>465</v>
      </c>
      <c r="D169" s="15"/>
      <c r="E169" s="15"/>
      <c r="F169" s="15"/>
      <c r="G169" s="15"/>
    </row>
    <row r="170" ht="25" customHeight="1">
      <c r="A170" s="14" t="s">
        <v>466</v>
      </c>
      <c r="B170" s="14"/>
      <c r="C170" s="15" t="s">
        <v>440</v>
      </c>
      <c r="D170" s="15"/>
      <c r="E170" s="15"/>
      <c r="F170" s="15"/>
      <c r="G170" s="15"/>
    </row>
    <row r="171" ht="15" customHeight="1">
</row>
    <row r="172" ht="25" customHeight="1">
      <c r="A172" s="3" t="s">
        <v>582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376</v>
      </c>
      <c r="B174" s="7" t="s">
        <v>543</v>
      </c>
      <c r="C174" s="7"/>
      <c r="D174" s="7" t="s">
        <v>575</v>
      </c>
      <c r="E174" s="7" t="s">
        <v>576</v>
      </c>
      <c r="F174" s="7" t="s">
        <v>577</v>
      </c>
      <c r="G174" s="7" t="s">
        <v>578</v>
      </c>
    </row>
    <row r="175" ht="15" customHeight="1">
      <c r="A175" s="7">
        <v>1</v>
      </c>
      <c r="B175" s="7">
        <v>2</v>
      </c>
      <c r="C175" s="7"/>
      <c r="D175" s="7">
        <v>3</v>
      </c>
      <c r="E175" s="7">
        <v>4</v>
      </c>
      <c r="F175" s="7">
        <v>5</v>
      </c>
      <c r="G175" s="7">
        <v>6</v>
      </c>
    </row>
    <row r="176" ht="40" customHeight="1">
      <c r="A176" s="7" t="s">
        <v>479</v>
      </c>
      <c r="B176" s="8" t="s">
        <v>624</v>
      </c>
      <c r="C176" s="8"/>
      <c r="D176" s="7"/>
      <c r="E176" s="11">
        <v>12</v>
      </c>
      <c r="F176" s="11">
        <v>16621.06833</v>
      </c>
      <c r="G176" s="11">
        <v>199452.82</v>
      </c>
    </row>
    <row r="177" ht="40" customHeight="1">
      <c r="A177" s="7" t="s">
        <v>479</v>
      </c>
      <c r="B177" s="8" t="s">
        <v>625</v>
      </c>
      <c r="C177" s="8"/>
      <c r="D177" s="7"/>
      <c r="E177" s="11">
        <v>12</v>
      </c>
      <c r="F177" s="11">
        <v>6000</v>
      </c>
      <c r="G177" s="11">
        <v>144000</v>
      </c>
    </row>
    <row r="178" ht="25" customHeight="1">
      <c r="A178" s="16" t="s">
        <v>580</v>
      </c>
      <c r="B178" s="16"/>
      <c r="C178" s="16"/>
      <c r="D178" s="16"/>
      <c r="E178" s="13">
        <f>SUBTOTAL(9,E176:E177)</f>
      </c>
      <c r="F178" s="13" t="s">
        <v>384</v>
      </c>
      <c r="G178" s="13">
        <f>SUBTOTAL(9,G176:G177)</f>
      </c>
    </row>
    <row r="179" ht="25" customHeight="1">
      <c r="A179" s="16" t="s">
        <v>581</v>
      </c>
      <c r="B179" s="16"/>
      <c r="C179" s="16"/>
      <c r="D179" s="16"/>
      <c r="E179" s="16"/>
      <c r="F179" s="16"/>
      <c r="G179" s="13">
        <f>SUBTOTAL(9,G176:G178)</f>
      </c>
    </row>
    <row r="180" ht="25" customHeight="1">
</row>
    <row r="181" ht="20" customHeight="1">
      <c r="A181" s="14" t="s">
        <v>463</v>
      </c>
      <c r="B181" s="14"/>
      <c r="C181" s="15" t="s">
        <v>299</v>
      </c>
      <c r="D181" s="15"/>
      <c r="E181" s="15"/>
      <c r="F181" s="15"/>
      <c r="G181" s="15"/>
    </row>
    <row r="182" ht="20" customHeight="1">
      <c r="A182" s="14" t="s">
        <v>464</v>
      </c>
      <c r="B182" s="14"/>
      <c r="C182" s="15" t="s">
        <v>465</v>
      </c>
      <c r="D182" s="15"/>
      <c r="E182" s="15"/>
      <c r="F182" s="15"/>
      <c r="G182" s="15"/>
    </row>
    <row r="183" ht="25" customHeight="1">
      <c r="A183" s="14" t="s">
        <v>466</v>
      </c>
      <c r="B183" s="14"/>
      <c r="C183" s="15" t="s">
        <v>440</v>
      </c>
      <c r="D183" s="15"/>
      <c r="E183" s="15"/>
      <c r="F183" s="15"/>
      <c r="G183" s="15"/>
    </row>
    <row r="184" ht="15" customHeight="1">
</row>
    <row r="185" ht="25" customHeight="1">
      <c r="A185" s="3" t="s">
        <v>585</v>
      </c>
      <c r="B185" s="3"/>
      <c r="C185" s="3"/>
      <c r="D185" s="3"/>
      <c r="E185" s="3"/>
      <c r="F185" s="3"/>
      <c r="G185" s="3"/>
    </row>
    <row r="186" ht="15" customHeight="1">
</row>
    <row r="187" ht="50" customHeight="1">
      <c r="A187" s="7" t="s">
        <v>376</v>
      </c>
      <c r="B187" s="7" t="s">
        <v>543</v>
      </c>
      <c r="C187" s="7"/>
      <c r="D187" s="7" t="s">
        <v>575</v>
      </c>
      <c r="E187" s="7" t="s">
        <v>576</v>
      </c>
      <c r="F187" s="7" t="s">
        <v>577</v>
      </c>
      <c r="G187" s="7" t="s">
        <v>578</v>
      </c>
    </row>
    <row r="188" ht="15" customHeight="1">
      <c r="A188" s="7">
        <v>1</v>
      </c>
      <c r="B188" s="7">
        <v>2</v>
      </c>
      <c r="C188" s="7"/>
      <c r="D188" s="7">
        <v>3</v>
      </c>
      <c r="E188" s="7">
        <v>4</v>
      </c>
      <c r="F188" s="7">
        <v>5</v>
      </c>
      <c r="G188" s="7">
        <v>6</v>
      </c>
    </row>
    <row r="189" ht="40" customHeight="1">
      <c r="A189" s="7" t="s">
        <v>502</v>
      </c>
      <c r="B189" s="8" t="s">
        <v>626</v>
      </c>
      <c r="C189" s="8"/>
      <c r="D189" s="7"/>
      <c r="E189" s="11">
        <v>12</v>
      </c>
      <c r="F189" s="11">
        <v>16319.416667</v>
      </c>
      <c r="G189" s="11">
        <v>195833</v>
      </c>
    </row>
    <row r="190" ht="25" customHeight="1">
      <c r="A190" s="16" t="s">
        <v>580</v>
      </c>
      <c r="B190" s="16"/>
      <c r="C190" s="16"/>
      <c r="D190" s="16"/>
      <c r="E190" s="13">
        <f>SUBTOTAL(9,E189:E189)</f>
      </c>
      <c r="F190" s="13" t="s">
        <v>384</v>
      </c>
      <c r="G190" s="13">
        <f>SUBTOTAL(9,G189:G189)</f>
      </c>
    </row>
    <row r="191" ht="25" customHeight="1">
      <c r="A191" s="16" t="s">
        <v>581</v>
      </c>
      <c r="B191" s="16"/>
      <c r="C191" s="16"/>
      <c r="D191" s="16"/>
      <c r="E191" s="16"/>
      <c r="F191" s="16"/>
      <c r="G191" s="13">
        <f>SUBTOTAL(9,G189:G190)</f>
      </c>
    </row>
    <row r="192" ht="25" customHeight="1">
</row>
    <row r="193" ht="20" customHeight="1">
      <c r="A193" s="14" t="s">
        <v>463</v>
      </c>
      <c r="B193" s="14"/>
      <c r="C193" s="15" t="s">
        <v>299</v>
      </c>
      <c r="D193" s="15"/>
      <c r="E193" s="15"/>
      <c r="F193" s="15"/>
      <c r="G193" s="15"/>
    </row>
    <row r="194" ht="20" customHeight="1">
      <c r="A194" s="14" t="s">
        <v>464</v>
      </c>
      <c r="B194" s="14"/>
      <c r="C194" s="15" t="s">
        <v>465</v>
      </c>
      <c r="D194" s="15"/>
      <c r="E194" s="15"/>
      <c r="F194" s="15"/>
      <c r="G194" s="15"/>
    </row>
    <row r="195" ht="25" customHeight="1">
      <c r="A195" s="14" t="s">
        <v>466</v>
      </c>
      <c r="B195" s="14"/>
      <c r="C195" s="15" t="s">
        <v>440</v>
      </c>
      <c r="D195" s="15"/>
      <c r="E195" s="15"/>
      <c r="F195" s="15"/>
      <c r="G195" s="15"/>
    </row>
    <row r="196" ht="15" customHeight="1">
</row>
    <row r="197" ht="25" customHeight="1">
      <c r="A197" s="3" t="s">
        <v>627</v>
      </c>
      <c r="B197" s="3"/>
      <c r="C197" s="3"/>
      <c r="D197" s="3"/>
      <c r="E197" s="3"/>
      <c r="F197" s="3"/>
      <c r="G197" s="3"/>
    </row>
    <row r="198" ht="15" customHeight="1">
</row>
    <row r="199" ht="50" customHeight="1">
      <c r="A199" s="7" t="s">
        <v>376</v>
      </c>
      <c r="B199" s="7" t="s">
        <v>543</v>
      </c>
      <c r="C199" s="7"/>
      <c r="D199" s="7" t="s">
        <v>575</v>
      </c>
      <c r="E199" s="7" t="s">
        <v>576</v>
      </c>
      <c r="F199" s="7" t="s">
        <v>577</v>
      </c>
      <c r="G199" s="7" t="s">
        <v>578</v>
      </c>
    </row>
    <row r="200" ht="15" customHeight="1">
      <c r="A200" s="7">
        <v>1</v>
      </c>
      <c r="B200" s="7">
        <v>2</v>
      </c>
      <c r="C200" s="7"/>
      <c r="D200" s="7">
        <v>3</v>
      </c>
      <c r="E200" s="7">
        <v>4</v>
      </c>
      <c r="F200" s="7">
        <v>5</v>
      </c>
      <c r="G200" s="7">
        <v>6</v>
      </c>
    </row>
    <row r="201" ht="40" customHeight="1">
      <c r="A201" s="7" t="s">
        <v>484</v>
      </c>
      <c r="B201" s="8" t="s">
        <v>628</v>
      </c>
      <c r="C201" s="8"/>
      <c r="D201" s="7"/>
      <c r="E201" s="11">
        <v>12</v>
      </c>
      <c r="F201" s="11">
        <v>12000</v>
      </c>
      <c r="G201" s="11">
        <v>144000</v>
      </c>
    </row>
    <row r="202" ht="40" customHeight="1">
      <c r="A202" s="7" t="s">
        <v>484</v>
      </c>
      <c r="B202" s="8" t="s">
        <v>629</v>
      </c>
      <c r="C202" s="8"/>
      <c r="D202" s="7"/>
      <c r="E202" s="11">
        <v>12</v>
      </c>
      <c r="F202" s="11">
        <v>22000</v>
      </c>
      <c r="G202" s="11">
        <v>264000</v>
      </c>
    </row>
    <row r="203" ht="40" customHeight="1">
      <c r="A203" s="7" t="s">
        <v>484</v>
      </c>
      <c r="B203" s="8" t="s">
        <v>630</v>
      </c>
      <c r="C203" s="8"/>
      <c r="D203" s="7"/>
      <c r="E203" s="11">
        <v>12</v>
      </c>
      <c r="F203" s="11">
        <v>4048.56</v>
      </c>
      <c r="G203" s="11">
        <v>48582.72</v>
      </c>
    </row>
    <row r="204" ht="25" customHeight="1">
      <c r="A204" s="16" t="s">
        <v>580</v>
      </c>
      <c r="B204" s="16"/>
      <c r="C204" s="16"/>
      <c r="D204" s="16"/>
      <c r="E204" s="13">
        <f>SUBTOTAL(9,E201:E203)</f>
      </c>
      <c r="F204" s="13" t="s">
        <v>384</v>
      </c>
      <c r="G204" s="13">
        <f>SUBTOTAL(9,G201:G203)</f>
      </c>
    </row>
    <row r="205" ht="25" customHeight="1">
      <c r="A205" s="16" t="s">
        <v>581</v>
      </c>
      <c r="B205" s="16"/>
      <c r="C205" s="16"/>
      <c r="D205" s="16"/>
      <c r="E205" s="16"/>
      <c r="F205" s="16"/>
      <c r="G205" s="13">
        <f>SUBTOTAL(9,G201:G204)</f>
      </c>
    </row>
    <row r="206" ht="25" customHeight="1">
</row>
    <row r="207" ht="20" customHeight="1">
      <c r="A207" s="14" t="s">
        <v>463</v>
      </c>
      <c r="B207" s="14"/>
      <c r="C207" s="15" t="s">
        <v>299</v>
      </c>
      <c r="D207" s="15"/>
      <c r="E207" s="15"/>
      <c r="F207" s="15"/>
      <c r="G207" s="15"/>
    </row>
    <row r="208" ht="20" customHeight="1">
      <c r="A208" s="14" t="s">
        <v>464</v>
      </c>
      <c r="B208" s="14"/>
      <c r="C208" s="15" t="s">
        <v>465</v>
      </c>
      <c r="D208" s="15"/>
      <c r="E208" s="15"/>
      <c r="F208" s="15"/>
      <c r="G208" s="15"/>
    </row>
    <row r="209" ht="25" customHeight="1">
      <c r="A209" s="14" t="s">
        <v>466</v>
      </c>
      <c r="B209" s="14"/>
      <c r="C209" s="15" t="s">
        <v>440</v>
      </c>
      <c r="D209" s="15"/>
      <c r="E209" s="15"/>
      <c r="F209" s="15"/>
      <c r="G209" s="15"/>
    </row>
    <row r="210" ht="15" customHeight="1">
</row>
    <row r="211" ht="25" customHeight="1">
      <c r="A211" s="3" t="s">
        <v>587</v>
      </c>
      <c r="B211" s="3"/>
      <c r="C211" s="3"/>
      <c r="D211" s="3"/>
      <c r="E211" s="3"/>
      <c r="F211" s="3"/>
      <c r="G211" s="3"/>
    </row>
    <row r="212" ht="15" customHeight="1">
</row>
    <row r="213" ht="50" customHeight="1">
      <c r="A213" s="7" t="s">
        <v>376</v>
      </c>
      <c r="B213" s="7" t="s">
        <v>543</v>
      </c>
      <c r="C213" s="7"/>
      <c r="D213" s="7" t="s">
        <v>575</v>
      </c>
      <c r="E213" s="7" t="s">
        <v>576</v>
      </c>
      <c r="F213" s="7" t="s">
        <v>577</v>
      </c>
      <c r="G213" s="7" t="s">
        <v>578</v>
      </c>
    </row>
    <row r="214" ht="15" customHeight="1">
      <c r="A214" s="7">
        <v>1</v>
      </c>
      <c r="B214" s="7">
        <v>2</v>
      </c>
      <c r="C214" s="7"/>
      <c r="D214" s="7">
        <v>3</v>
      </c>
      <c r="E214" s="7">
        <v>4</v>
      </c>
      <c r="F214" s="7">
        <v>5</v>
      </c>
      <c r="G214" s="7">
        <v>6</v>
      </c>
    </row>
    <row r="215" ht="40" customHeight="1">
      <c r="A215" s="7" t="s">
        <v>483</v>
      </c>
      <c r="B215" s="8" t="s">
        <v>631</v>
      </c>
      <c r="C215" s="8"/>
      <c r="D215" s="7"/>
      <c r="E215" s="11">
        <v>10</v>
      </c>
      <c r="F215" s="11">
        <v>7300.057</v>
      </c>
      <c r="G215" s="11">
        <v>73000.57</v>
      </c>
    </row>
    <row r="216" ht="40" customHeight="1">
      <c r="A216" s="7" t="s">
        <v>483</v>
      </c>
      <c r="B216" s="8" t="s">
        <v>632</v>
      </c>
      <c r="C216" s="8"/>
      <c r="D216" s="7"/>
      <c r="E216" s="11">
        <v>10</v>
      </c>
      <c r="F216" s="11">
        <v>3000</v>
      </c>
      <c r="G216" s="11">
        <v>30000</v>
      </c>
    </row>
    <row r="217" ht="40" customHeight="1">
      <c r="A217" s="7" t="s">
        <v>483</v>
      </c>
      <c r="B217" s="8" t="s">
        <v>633</v>
      </c>
      <c r="C217" s="8"/>
      <c r="D217" s="7"/>
      <c r="E217" s="11">
        <v>6</v>
      </c>
      <c r="F217" s="11">
        <v>10000</v>
      </c>
      <c r="G217" s="11">
        <v>60000</v>
      </c>
    </row>
    <row r="218" ht="40" customHeight="1">
      <c r="A218" s="7" t="s">
        <v>483</v>
      </c>
      <c r="B218" s="8" t="s">
        <v>634</v>
      </c>
      <c r="C218" s="8"/>
      <c r="D218" s="7"/>
      <c r="E218" s="11">
        <v>5</v>
      </c>
      <c r="F218" s="11">
        <v>24080.378</v>
      </c>
      <c r="G218" s="11">
        <v>120401.89</v>
      </c>
    </row>
    <row r="219" ht="40" customHeight="1">
      <c r="A219" s="7" t="s">
        <v>483</v>
      </c>
      <c r="B219" s="8" t="s">
        <v>635</v>
      </c>
      <c r="C219" s="8"/>
      <c r="D219" s="7"/>
      <c r="E219" s="11">
        <v>12</v>
      </c>
      <c r="F219" s="11">
        <v>11474.251667</v>
      </c>
      <c r="G219" s="11">
        <v>137691.02</v>
      </c>
    </row>
    <row r="220" ht="25" customHeight="1">
      <c r="A220" s="16" t="s">
        <v>580</v>
      </c>
      <c r="B220" s="16"/>
      <c r="C220" s="16"/>
      <c r="D220" s="16"/>
      <c r="E220" s="13">
        <f>SUBTOTAL(9,E215:E219)</f>
      </c>
      <c r="F220" s="13" t="s">
        <v>384</v>
      </c>
      <c r="G220" s="13">
        <f>SUBTOTAL(9,G215:G219)</f>
      </c>
    </row>
    <row r="221" ht="25" customHeight="1">
      <c r="A221" s="16" t="s">
        <v>581</v>
      </c>
      <c r="B221" s="16"/>
      <c r="C221" s="16"/>
      <c r="D221" s="16"/>
      <c r="E221" s="16"/>
      <c r="F221" s="16"/>
      <c r="G221" s="13">
        <f>SUBTOTAL(9,G215:G220)</f>
      </c>
    </row>
    <row r="222" ht="25" customHeight="1">
</row>
    <row r="223" ht="20" customHeight="1">
      <c r="A223" s="14" t="s">
        <v>463</v>
      </c>
      <c r="B223" s="14"/>
      <c r="C223" s="15" t="s">
        <v>299</v>
      </c>
      <c r="D223" s="15"/>
      <c r="E223" s="15"/>
      <c r="F223" s="15"/>
      <c r="G223" s="15"/>
    </row>
    <row r="224" ht="20" customHeight="1">
      <c r="A224" s="14" t="s">
        <v>464</v>
      </c>
      <c r="B224" s="14"/>
      <c r="C224" s="15" t="s">
        <v>465</v>
      </c>
      <c r="D224" s="15"/>
      <c r="E224" s="15"/>
      <c r="F224" s="15"/>
      <c r="G224" s="15"/>
    </row>
    <row r="225" ht="25" customHeight="1">
      <c r="A225" s="14" t="s">
        <v>466</v>
      </c>
      <c r="B225" s="14"/>
      <c r="C225" s="15" t="s">
        <v>440</v>
      </c>
      <c r="D225" s="15"/>
      <c r="E225" s="15"/>
      <c r="F225" s="15"/>
      <c r="G225" s="15"/>
    </row>
    <row r="226" ht="15" customHeight="1">
</row>
    <row r="227" ht="25" customHeight="1">
      <c r="A227" s="3" t="s">
        <v>574</v>
      </c>
      <c r="B227" s="3"/>
      <c r="C227" s="3"/>
      <c r="D227" s="3"/>
      <c r="E227" s="3"/>
      <c r="F227" s="3"/>
      <c r="G227" s="3"/>
    </row>
    <row r="228" ht="15" customHeight="1">
</row>
    <row r="229" ht="50" customHeight="1">
      <c r="A229" s="7" t="s">
        <v>376</v>
      </c>
      <c r="B229" s="7" t="s">
        <v>543</v>
      </c>
      <c r="C229" s="7"/>
      <c r="D229" s="7" t="s">
        <v>575</v>
      </c>
      <c r="E229" s="7" t="s">
        <v>576</v>
      </c>
      <c r="F229" s="7" t="s">
        <v>577</v>
      </c>
      <c r="G229" s="7" t="s">
        <v>578</v>
      </c>
    </row>
    <row r="230" ht="15" customHeight="1">
      <c r="A230" s="7">
        <v>1</v>
      </c>
      <c r="B230" s="7">
        <v>2</v>
      </c>
      <c r="C230" s="7"/>
      <c r="D230" s="7">
        <v>3</v>
      </c>
      <c r="E230" s="7">
        <v>4</v>
      </c>
      <c r="F230" s="7">
        <v>5</v>
      </c>
      <c r="G230" s="7">
        <v>6</v>
      </c>
    </row>
    <row r="231" ht="60" customHeight="1">
      <c r="A231" s="7" t="s">
        <v>486</v>
      </c>
      <c r="B231" s="8" t="s">
        <v>636</v>
      </c>
      <c r="C231" s="8"/>
      <c r="D231" s="7"/>
      <c r="E231" s="11">
        <v>2</v>
      </c>
      <c r="F231" s="11">
        <v>10000</v>
      </c>
      <c r="G231" s="11">
        <v>20000</v>
      </c>
    </row>
    <row r="232" ht="40" customHeight="1">
      <c r="A232" s="7" t="s">
        <v>486</v>
      </c>
      <c r="B232" s="8" t="s">
        <v>637</v>
      </c>
      <c r="C232" s="8"/>
      <c r="D232" s="7"/>
      <c r="E232" s="11">
        <v>2</v>
      </c>
      <c r="F232" s="11">
        <v>36410.55</v>
      </c>
      <c r="G232" s="11">
        <v>72821.1</v>
      </c>
    </row>
    <row r="233" ht="60" customHeight="1">
      <c r="A233" s="7" t="s">
        <v>486</v>
      </c>
      <c r="B233" s="8" t="s">
        <v>595</v>
      </c>
      <c r="C233" s="8"/>
      <c r="D233" s="7"/>
      <c r="E233" s="11">
        <v>10</v>
      </c>
      <c r="F233" s="11">
        <v>10000</v>
      </c>
      <c r="G233" s="11">
        <v>100000</v>
      </c>
    </row>
    <row r="234" ht="60" customHeight="1">
      <c r="A234" s="7" t="s">
        <v>486</v>
      </c>
      <c r="B234" s="8" t="s">
        <v>638</v>
      </c>
      <c r="C234" s="8"/>
      <c r="D234" s="7"/>
      <c r="E234" s="11">
        <v>5</v>
      </c>
      <c r="F234" s="11">
        <v>8000</v>
      </c>
      <c r="G234" s="11">
        <v>40000</v>
      </c>
    </row>
    <row r="235" ht="60" customHeight="1">
      <c r="A235" s="7" t="s">
        <v>486</v>
      </c>
      <c r="B235" s="8" t="s">
        <v>639</v>
      </c>
      <c r="C235" s="8"/>
      <c r="D235" s="7"/>
      <c r="E235" s="11">
        <v>5</v>
      </c>
      <c r="F235" s="11">
        <v>63450.64</v>
      </c>
      <c r="G235" s="11">
        <v>317253.2</v>
      </c>
    </row>
    <row r="236" ht="60" customHeight="1">
      <c r="A236" s="7" t="s">
        <v>486</v>
      </c>
      <c r="B236" s="8" t="s">
        <v>593</v>
      </c>
      <c r="C236" s="8"/>
      <c r="D236" s="7"/>
      <c r="E236" s="11">
        <v>5</v>
      </c>
      <c r="F236" s="11">
        <v>20000</v>
      </c>
      <c r="G236" s="11">
        <v>100000</v>
      </c>
    </row>
    <row r="237" ht="60" customHeight="1">
      <c r="A237" s="7" t="s">
        <v>486</v>
      </c>
      <c r="B237" s="8" t="s">
        <v>640</v>
      </c>
      <c r="C237" s="8"/>
      <c r="D237" s="7"/>
      <c r="E237" s="11">
        <v>2</v>
      </c>
      <c r="F237" s="11">
        <v>78902.185</v>
      </c>
      <c r="G237" s="11">
        <v>157804.37</v>
      </c>
    </row>
    <row r="238" ht="60" customHeight="1">
      <c r="A238" s="7" t="s">
        <v>486</v>
      </c>
      <c r="B238" s="8" t="s">
        <v>595</v>
      </c>
      <c r="C238" s="8"/>
      <c r="D238" s="7"/>
      <c r="E238" s="11">
        <v>20</v>
      </c>
      <c r="F238" s="11">
        <v>14766.9305</v>
      </c>
      <c r="G238" s="11">
        <v>295338.61</v>
      </c>
    </row>
    <row r="239" ht="25" customHeight="1">
      <c r="A239" s="16" t="s">
        <v>580</v>
      </c>
      <c r="B239" s="16"/>
      <c r="C239" s="16"/>
      <c r="D239" s="16"/>
      <c r="E239" s="13">
        <f>SUBTOTAL(9,E231:E238)</f>
      </c>
      <c r="F239" s="13" t="s">
        <v>384</v>
      </c>
      <c r="G239" s="13">
        <f>SUBTOTAL(9,G231:G238)</f>
      </c>
    </row>
    <row r="240" ht="25" customHeight="1">
      <c r="A240" s="16" t="s">
        <v>581</v>
      </c>
      <c r="B240" s="16"/>
      <c r="C240" s="16"/>
      <c r="D240" s="16"/>
      <c r="E240" s="16"/>
      <c r="F240" s="16"/>
      <c r="G240" s="13">
        <f>SUBTOTAL(9,G231:G239)</f>
      </c>
    </row>
    <row r="241" ht="25" customHeight="1">
</row>
    <row r="242" ht="20" customHeight="1">
      <c r="A242" s="14" t="s">
        <v>463</v>
      </c>
      <c r="B242" s="14"/>
      <c r="C242" s="15" t="s">
        <v>299</v>
      </c>
      <c r="D242" s="15"/>
      <c r="E242" s="15"/>
      <c r="F242" s="15"/>
      <c r="G242" s="15"/>
    </row>
    <row r="243" ht="20" customHeight="1">
      <c r="A243" s="14" t="s">
        <v>464</v>
      </c>
      <c r="B243" s="14"/>
      <c r="C243" s="15" t="s">
        <v>465</v>
      </c>
      <c r="D243" s="15"/>
      <c r="E243" s="15"/>
      <c r="F243" s="15"/>
      <c r="G243" s="15"/>
    </row>
    <row r="244" ht="25" customHeight="1">
      <c r="A244" s="14" t="s">
        <v>466</v>
      </c>
      <c r="B244" s="14"/>
      <c r="C244" s="15" t="s">
        <v>440</v>
      </c>
      <c r="D244" s="15"/>
      <c r="E244" s="15"/>
      <c r="F244" s="15"/>
      <c r="G244" s="15"/>
    </row>
    <row r="245" ht="15" customHeight="1">
</row>
    <row r="246" ht="25" customHeight="1">
      <c r="A246" s="3" t="s">
        <v>600</v>
      </c>
      <c r="B246" s="3"/>
      <c r="C246" s="3"/>
      <c r="D246" s="3"/>
      <c r="E246" s="3"/>
      <c r="F246" s="3"/>
      <c r="G246" s="3"/>
    </row>
    <row r="247" ht="15" customHeight="1">
</row>
    <row r="248" ht="50" customHeight="1">
      <c r="A248" s="7" t="s">
        <v>376</v>
      </c>
      <c r="B248" s="7" t="s">
        <v>543</v>
      </c>
      <c r="C248" s="7"/>
      <c r="D248" s="7" t="s">
        <v>575</v>
      </c>
      <c r="E248" s="7" t="s">
        <v>576</v>
      </c>
      <c r="F248" s="7" t="s">
        <v>577</v>
      </c>
      <c r="G248" s="7" t="s">
        <v>578</v>
      </c>
    </row>
    <row r="249" ht="15" customHeight="1">
      <c r="A249" s="7">
        <v>1</v>
      </c>
      <c r="B249" s="7">
        <v>2</v>
      </c>
      <c r="C249" s="7"/>
      <c r="D249" s="7">
        <v>3</v>
      </c>
      <c r="E249" s="7">
        <v>4</v>
      </c>
      <c r="F249" s="7">
        <v>5</v>
      </c>
      <c r="G249" s="7">
        <v>6</v>
      </c>
    </row>
    <row r="250" ht="40" customHeight="1">
      <c r="A250" s="7" t="s">
        <v>508</v>
      </c>
      <c r="B250" s="8" t="s">
        <v>641</v>
      </c>
      <c r="C250" s="8"/>
      <c r="D250" s="7"/>
      <c r="E250" s="11">
        <v>1</v>
      </c>
      <c r="F250" s="11">
        <v>85000</v>
      </c>
      <c r="G250" s="11">
        <v>85000</v>
      </c>
    </row>
    <row r="251" ht="40" customHeight="1">
      <c r="A251" s="7" t="s">
        <v>508</v>
      </c>
      <c r="B251" s="8" t="s">
        <v>642</v>
      </c>
      <c r="C251" s="8"/>
      <c r="D251" s="7"/>
      <c r="E251" s="11">
        <v>2</v>
      </c>
      <c r="F251" s="11">
        <v>50000</v>
      </c>
      <c r="G251" s="11">
        <v>100000</v>
      </c>
    </row>
    <row r="252" ht="25" customHeight="1">
      <c r="A252" s="16" t="s">
        <v>580</v>
      </c>
      <c r="B252" s="16"/>
      <c r="C252" s="16"/>
      <c r="D252" s="16"/>
      <c r="E252" s="13">
        <f>SUBTOTAL(9,E250:E251)</f>
      </c>
      <c r="F252" s="13" t="s">
        <v>384</v>
      </c>
      <c r="G252" s="13">
        <f>SUBTOTAL(9,G250:G251)</f>
      </c>
    </row>
    <row r="253" ht="25" customHeight="1">
      <c r="A253" s="16" t="s">
        <v>581</v>
      </c>
      <c r="B253" s="16"/>
      <c r="C253" s="16"/>
      <c r="D253" s="16"/>
      <c r="E253" s="16"/>
      <c r="F253" s="16"/>
      <c r="G253" s="13">
        <f>SUBTOTAL(9,G250:G252)</f>
      </c>
    </row>
    <row r="254" ht="25" customHeight="1">
</row>
    <row r="255" ht="20" customHeight="1">
      <c r="A255" s="14" t="s">
        <v>463</v>
      </c>
      <c r="B255" s="14"/>
      <c r="C255" s="15" t="s">
        <v>299</v>
      </c>
      <c r="D255" s="15"/>
      <c r="E255" s="15"/>
      <c r="F255" s="15"/>
      <c r="G255" s="15"/>
    </row>
    <row r="256" ht="20" customHeight="1">
      <c r="A256" s="14" t="s">
        <v>464</v>
      </c>
      <c r="B256" s="14"/>
      <c r="C256" s="15" t="s">
        <v>465</v>
      </c>
      <c r="D256" s="15"/>
      <c r="E256" s="15"/>
      <c r="F256" s="15"/>
      <c r="G256" s="15"/>
    </row>
    <row r="257" ht="25" customHeight="1">
      <c r="A257" s="14" t="s">
        <v>466</v>
      </c>
      <c r="B257" s="14"/>
      <c r="C257" s="15" t="s">
        <v>440</v>
      </c>
      <c r="D257" s="15"/>
      <c r="E257" s="15"/>
      <c r="F257" s="15"/>
      <c r="G257" s="15"/>
    </row>
    <row r="258" ht="15" customHeight="1">
</row>
    <row r="259" ht="25" customHeight="1">
      <c r="A259" s="3" t="s">
        <v>605</v>
      </c>
      <c r="B259" s="3"/>
      <c r="C259" s="3"/>
      <c r="D259" s="3"/>
      <c r="E259" s="3"/>
      <c r="F259" s="3"/>
      <c r="G259" s="3"/>
    </row>
    <row r="260" ht="15" customHeight="1">
</row>
    <row r="261" ht="50" customHeight="1">
      <c r="A261" s="7" t="s">
        <v>376</v>
      </c>
      <c r="B261" s="7" t="s">
        <v>543</v>
      </c>
      <c r="C261" s="7"/>
      <c r="D261" s="7" t="s">
        <v>575</v>
      </c>
      <c r="E261" s="7" t="s">
        <v>576</v>
      </c>
      <c r="F261" s="7" t="s">
        <v>577</v>
      </c>
      <c r="G261" s="7" t="s">
        <v>578</v>
      </c>
    </row>
    <row r="262" ht="15" customHeight="1">
      <c r="A262" s="7">
        <v>1</v>
      </c>
      <c r="B262" s="7">
        <v>2</v>
      </c>
      <c r="C262" s="7"/>
      <c r="D262" s="7">
        <v>3</v>
      </c>
      <c r="E262" s="7">
        <v>4</v>
      </c>
      <c r="F262" s="7">
        <v>5</v>
      </c>
      <c r="G262" s="7">
        <v>6</v>
      </c>
    </row>
    <row r="263" ht="20" customHeight="1">
      <c r="A263" s="7" t="s">
        <v>480</v>
      </c>
      <c r="B263" s="8" t="s">
        <v>606</v>
      </c>
      <c r="C263" s="8"/>
      <c r="D263" s="7"/>
      <c r="E263" s="11">
        <v>8862.46929824</v>
      </c>
      <c r="F263" s="11">
        <v>57</v>
      </c>
      <c r="G263" s="11">
        <v>505160.75</v>
      </c>
    </row>
    <row r="264" ht="25" customHeight="1">
      <c r="A264" s="16" t="s">
        <v>580</v>
      </c>
      <c r="B264" s="16"/>
      <c r="C264" s="16"/>
      <c r="D264" s="16"/>
      <c r="E264" s="13">
        <f>SUBTOTAL(9,E263:E263)</f>
      </c>
      <c r="F264" s="13" t="s">
        <v>384</v>
      </c>
      <c r="G264" s="13">
        <f>SUBTOTAL(9,G263:G263)</f>
      </c>
    </row>
    <row r="265" ht="25" customHeight="1">
      <c r="A265" s="16" t="s">
        <v>581</v>
      </c>
      <c r="B265" s="16"/>
      <c r="C265" s="16"/>
      <c r="D265" s="16"/>
      <c r="E265" s="16"/>
      <c r="F265" s="16"/>
      <c r="G265" s="13">
        <f>SUBTOTAL(9,G263:G264)</f>
      </c>
    </row>
    <row r="266" ht="25" customHeight="1">
</row>
    <row r="267" ht="20" customHeight="1">
      <c r="A267" s="14" t="s">
        <v>463</v>
      </c>
      <c r="B267" s="14"/>
      <c r="C267" s="15" t="s">
        <v>299</v>
      </c>
      <c r="D267" s="15"/>
      <c r="E267" s="15"/>
      <c r="F267" s="15"/>
      <c r="G267" s="15"/>
    </row>
    <row r="268" ht="20" customHeight="1">
      <c r="A268" s="14" t="s">
        <v>464</v>
      </c>
      <c r="B268" s="14"/>
      <c r="C268" s="15" t="s">
        <v>465</v>
      </c>
      <c r="D268" s="15"/>
      <c r="E268" s="15"/>
      <c r="F268" s="15"/>
      <c r="G268" s="15"/>
    </row>
    <row r="269" ht="25" customHeight="1">
      <c r="A269" s="14" t="s">
        <v>466</v>
      </c>
      <c r="B269" s="14"/>
      <c r="C269" s="15" t="s">
        <v>440</v>
      </c>
      <c r="D269" s="15"/>
      <c r="E269" s="15"/>
      <c r="F269" s="15"/>
      <c r="G269" s="15"/>
    </row>
    <row r="270" ht="15" customHeight="1">
</row>
    <row r="271" ht="25" customHeight="1">
      <c r="A271" s="3" t="s">
        <v>611</v>
      </c>
      <c r="B271" s="3"/>
      <c r="C271" s="3"/>
      <c r="D271" s="3"/>
      <c r="E271" s="3"/>
      <c r="F271" s="3"/>
      <c r="G271" s="3"/>
    </row>
    <row r="272" ht="15" customHeight="1">
</row>
    <row r="273" ht="50" customHeight="1">
      <c r="A273" s="7" t="s">
        <v>376</v>
      </c>
      <c r="B273" s="7" t="s">
        <v>543</v>
      </c>
      <c r="C273" s="7"/>
      <c r="D273" s="7" t="s">
        <v>575</v>
      </c>
      <c r="E273" s="7" t="s">
        <v>576</v>
      </c>
      <c r="F273" s="7" t="s">
        <v>577</v>
      </c>
      <c r="G273" s="7" t="s">
        <v>578</v>
      </c>
    </row>
    <row r="274" ht="15" customHeight="1">
      <c r="A274" s="7">
        <v>1</v>
      </c>
      <c r="B274" s="7">
        <v>2</v>
      </c>
      <c r="C274" s="7"/>
      <c r="D274" s="7">
        <v>3</v>
      </c>
      <c r="E274" s="7">
        <v>4</v>
      </c>
      <c r="F274" s="7">
        <v>5</v>
      </c>
      <c r="G274" s="7">
        <v>6</v>
      </c>
    </row>
    <row r="275" ht="40" customHeight="1">
      <c r="A275" s="7" t="s">
        <v>643</v>
      </c>
      <c r="B275" s="8" t="s">
        <v>644</v>
      </c>
      <c r="C275" s="8"/>
      <c r="D275" s="7"/>
      <c r="E275" s="11">
        <v>20</v>
      </c>
      <c r="F275" s="11">
        <v>15000</v>
      </c>
      <c r="G275" s="11">
        <v>300000</v>
      </c>
    </row>
    <row r="276" ht="40" customHeight="1">
      <c r="A276" s="7" t="s">
        <v>643</v>
      </c>
      <c r="B276" s="8" t="s">
        <v>645</v>
      </c>
      <c r="C276" s="8"/>
      <c r="D276" s="7"/>
      <c r="E276" s="11">
        <v>4</v>
      </c>
      <c r="F276" s="11">
        <v>40000</v>
      </c>
      <c r="G276" s="11">
        <v>160000</v>
      </c>
    </row>
    <row r="277" ht="40" customHeight="1">
      <c r="A277" s="7" t="s">
        <v>643</v>
      </c>
      <c r="B277" s="8" t="s">
        <v>646</v>
      </c>
      <c r="C277" s="8"/>
      <c r="D277" s="7"/>
      <c r="E277" s="11">
        <v>5</v>
      </c>
      <c r="F277" s="11">
        <v>4002.52</v>
      </c>
      <c r="G277" s="11">
        <v>20012.6</v>
      </c>
    </row>
    <row r="278" ht="40" customHeight="1">
      <c r="A278" s="7" t="s">
        <v>643</v>
      </c>
      <c r="B278" s="8" t="s">
        <v>647</v>
      </c>
      <c r="C278" s="8"/>
      <c r="D278" s="7"/>
      <c r="E278" s="11">
        <v>20</v>
      </c>
      <c r="F278" s="11">
        <v>9500.6305</v>
      </c>
      <c r="G278" s="11">
        <v>190012.61</v>
      </c>
    </row>
    <row r="279" ht="25" customHeight="1">
      <c r="A279" s="16" t="s">
        <v>580</v>
      </c>
      <c r="B279" s="16"/>
      <c r="C279" s="16"/>
      <c r="D279" s="16"/>
      <c r="E279" s="13">
        <f>SUBTOTAL(9,E275:E278)</f>
      </c>
      <c r="F279" s="13" t="s">
        <v>384</v>
      </c>
      <c r="G279" s="13">
        <f>SUBTOTAL(9,G275:G278)</f>
      </c>
    </row>
    <row r="280" ht="25" customHeight="1">
      <c r="A280" s="16" t="s">
        <v>581</v>
      </c>
      <c r="B280" s="16"/>
      <c r="C280" s="16"/>
      <c r="D280" s="16"/>
      <c r="E280" s="16"/>
      <c r="F280" s="16"/>
      <c r="G280" s="13">
        <f>SUBTOTAL(9,G275:G279)</f>
      </c>
    </row>
    <row r="281" ht="25" customHeight="1">
</row>
    <row r="282" ht="20" customHeight="1">
      <c r="A282" s="14" t="s">
        <v>463</v>
      </c>
      <c r="B282" s="14"/>
      <c r="C282" s="15" t="s">
        <v>299</v>
      </c>
      <c r="D282" s="15"/>
      <c r="E282" s="15"/>
      <c r="F282" s="15"/>
      <c r="G282" s="15"/>
    </row>
    <row r="283" ht="20" customHeight="1">
      <c r="A283" s="14" t="s">
        <v>464</v>
      </c>
      <c r="B283" s="14"/>
      <c r="C283" s="15" t="s">
        <v>465</v>
      </c>
      <c r="D283" s="15"/>
      <c r="E283" s="15"/>
      <c r="F283" s="15"/>
      <c r="G283" s="15"/>
    </row>
    <row r="284" ht="25" customHeight="1">
      <c r="A284" s="14" t="s">
        <v>466</v>
      </c>
      <c r="B284" s="14"/>
      <c r="C284" s="15" t="s">
        <v>440</v>
      </c>
      <c r="D284" s="15"/>
      <c r="E284" s="15"/>
      <c r="F284" s="15"/>
      <c r="G284" s="15"/>
    </row>
    <row r="285" ht="15" customHeight="1">
</row>
    <row r="286" ht="25" customHeight="1">
      <c r="A286" s="3" t="s">
        <v>620</v>
      </c>
      <c r="B286" s="3"/>
      <c r="C286" s="3"/>
      <c r="D286" s="3"/>
      <c r="E286" s="3"/>
      <c r="F286" s="3"/>
      <c r="G286" s="3"/>
    </row>
    <row r="287" ht="15" customHeight="1">
</row>
    <row r="288" ht="50" customHeight="1">
      <c r="A288" s="7" t="s">
        <v>376</v>
      </c>
      <c r="B288" s="7" t="s">
        <v>543</v>
      </c>
      <c r="C288" s="7"/>
      <c r="D288" s="7" t="s">
        <v>575</v>
      </c>
      <c r="E288" s="7" t="s">
        <v>576</v>
      </c>
      <c r="F288" s="7" t="s">
        <v>577</v>
      </c>
      <c r="G288" s="7" t="s">
        <v>578</v>
      </c>
    </row>
    <row r="289" ht="15" customHeight="1">
      <c r="A289" s="7">
        <v>1</v>
      </c>
      <c r="B289" s="7">
        <v>2</v>
      </c>
      <c r="C289" s="7"/>
      <c r="D289" s="7">
        <v>3</v>
      </c>
      <c r="E289" s="7">
        <v>4</v>
      </c>
      <c r="F289" s="7">
        <v>5</v>
      </c>
      <c r="G289" s="7">
        <v>6</v>
      </c>
    </row>
    <row r="290" ht="40" customHeight="1">
      <c r="A290" s="7" t="s">
        <v>500</v>
      </c>
      <c r="B290" s="8" t="s">
        <v>648</v>
      </c>
      <c r="C290" s="8"/>
      <c r="D290" s="7"/>
      <c r="E290" s="11">
        <v>20</v>
      </c>
      <c r="F290" s="11">
        <v>4460.484</v>
      </c>
      <c r="G290" s="11">
        <v>89209.68</v>
      </c>
    </row>
    <row r="291" ht="25" customHeight="1">
      <c r="A291" s="16" t="s">
        <v>580</v>
      </c>
      <c r="B291" s="16"/>
      <c r="C291" s="16"/>
      <c r="D291" s="16"/>
      <c r="E291" s="13">
        <f>SUBTOTAL(9,E290:E290)</f>
      </c>
      <c r="F291" s="13" t="s">
        <v>384</v>
      </c>
      <c r="G291" s="13">
        <f>SUBTOTAL(9,G290:G290)</f>
      </c>
    </row>
    <row r="292" ht="25" customHeight="1">
      <c r="A292" s="16" t="s">
        <v>581</v>
      </c>
      <c r="B292" s="16"/>
      <c r="C292" s="16"/>
      <c r="D292" s="16"/>
      <c r="E292" s="16"/>
      <c r="F292" s="16"/>
      <c r="G292" s="13">
        <f>SUBTOTAL(9,G290:G291)</f>
      </c>
    </row>
    <row r="293" ht="25" customHeight="1">
</row>
    <row r="294" ht="20" customHeight="1">
      <c r="A294" s="14" t="s">
        <v>463</v>
      </c>
      <c r="B294" s="14"/>
      <c r="C294" s="15" t="s">
        <v>348</v>
      </c>
      <c r="D294" s="15"/>
      <c r="E294" s="15"/>
      <c r="F294" s="15"/>
      <c r="G294" s="15"/>
    </row>
    <row r="295" ht="20" customHeight="1">
      <c r="A295" s="14" t="s">
        <v>464</v>
      </c>
      <c r="B295" s="14"/>
      <c r="C295" s="15" t="s">
        <v>465</v>
      </c>
      <c r="D295" s="15"/>
      <c r="E295" s="15"/>
      <c r="F295" s="15"/>
      <c r="G295" s="15"/>
    </row>
    <row r="296" ht="25" customHeight="1">
      <c r="A296" s="14" t="s">
        <v>466</v>
      </c>
      <c r="B296" s="14"/>
      <c r="C296" s="15" t="s">
        <v>440</v>
      </c>
      <c r="D296" s="15"/>
      <c r="E296" s="15"/>
      <c r="F296" s="15"/>
      <c r="G296" s="15"/>
    </row>
    <row r="297" ht="15" customHeight="1">
</row>
    <row r="298" ht="25" customHeight="1">
      <c r="A298" s="3" t="s">
        <v>627</v>
      </c>
      <c r="B298" s="3"/>
      <c r="C298" s="3"/>
      <c r="D298" s="3"/>
      <c r="E298" s="3"/>
      <c r="F298" s="3"/>
      <c r="G298" s="3"/>
    </row>
    <row r="299" ht="15" customHeight="1">
</row>
    <row r="300" ht="50" customHeight="1">
      <c r="A300" s="7" t="s">
        <v>376</v>
      </c>
      <c r="B300" s="7" t="s">
        <v>543</v>
      </c>
      <c r="C300" s="7"/>
      <c r="D300" s="7" t="s">
        <v>575</v>
      </c>
      <c r="E300" s="7" t="s">
        <v>576</v>
      </c>
      <c r="F300" s="7" t="s">
        <v>577</v>
      </c>
      <c r="G300" s="7" t="s">
        <v>578</v>
      </c>
    </row>
    <row r="301" ht="15" customHeight="1">
      <c r="A301" s="7">
        <v>1</v>
      </c>
      <c r="B301" s="7">
        <v>2</v>
      </c>
      <c r="C301" s="7"/>
      <c r="D301" s="7">
        <v>3</v>
      </c>
      <c r="E301" s="7">
        <v>4</v>
      </c>
      <c r="F301" s="7">
        <v>5</v>
      </c>
      <c r="G301" s="7">
        <v>6</v>
      </c>
    </row>
    <row r="302" ht="40" customHeight="1">
      <c r="A302" s="7" t="s">
        <v>649</v>
      </c>
      <c r="B302" s="8" t="s">
        <v>650</v>
      </c>
      <c r="C302" s="8"/>
      <c r="D302" s="7"/>
      <c r="E302" s="11">
        <v>1</v>
      </c>
      <c r="F302" s="11">
        <v>547249.04</v>
      </c>
      <c r="G302" s="11">
        <v>547249.04</v>
      </c>
    </row>
    <row r="303" ht="40" customHeight="1">
      <c r="A303" s="7" t="s">
        <v>649</v>
      </c>
      <c r="B303" s="8" t="s">
        <v>651</v>
      </c>
      <c r="C303" s="8"/>
      <c r="D303" s="7"/>
      <c r="E303" s="11">
        <v>1</v>
      </c>
      <c r="F303" s="11">
        <v>319092.94</v>
      </c>
      <c r="G303" s="11">
        <v>319092.94</v>
      </c>
    </row>
    <row r="304" ht="25" customHeight="1">
      <c r="A304" s="16" t="s">
        <v>580</v>
      </c>
      <c r="B304" s="16"/>
      <c r="C304" s="16"/>
      <c r="D304" s="16"/>
      <c r="E304" s="13">
        <f>SUBTOTAL(9,E302:E303)</f>
      </c>
      <c r="F304" s="13" t="s">
        <v>384</v>
      </c>
      <c r="G304" s="13">
        <f>SUBTOTAL(9,G302:G303)</f>
      </c>
    </row>
    <row r="305" ht="25" customHeight="1">
      <c r="A305" s="16" t="s">
        <v>581</v>
      </c>
      <c r="B305" s="16"/>
      <c r="C305" s="16"/>
      <c r="D305" s="16"/>
      <c r="E305" s="16"/>
      <c r="F305" s="16"/>
      <c r="G305" s="13">
        <f>SUBTOTAL(9,G302:G304)</f>
      </c>
    </row>
    <row r="306" ht="25" customHeight="1">
</row>
    <row r="307" ht="20" customHeight="1">
      <c r="A307" s="14" t="s">
        <v>463</v>
      </c>
      <c r="B307" s="14"/>
      <c r="C307" s="15" t="s">
        <v>288</v>
      </c>
      <c r="D307" s="15"/>
      <c r="E307" s="15"/>
      <c r="F307" s="15"/>
      <c r="G307" s="15"/>
    </row>
    <row r="308" ht="20" customHeight="1">
      <c r="A308" s="14" t="s">
        <v>464</v>
      </c>
      <c r="B308" s="14"/>
      <c r="C308" s="15" t="s">
        <v>537</v>
      </c>
      <c r="D308" s="15"/>
      <c r="E308" s="15"/>
      <c r="F308" s="15"/>
      <c r="G308" s="15"/>
    </row>
    <row r="309" ht="25" customHeight="1">
      <c r="A309" s="14" t="s">
        <v>466</v>
      </c>
      <c r="B309" s="14"/>
      <c r="C309" s="15" t="s">
        <v>443</v>
      </c>
      <c r="D309" s="15"/>
      <c r="E309" s="15"/>
      <c r="F309" s="15"/>
      <c r="G309" s="15"/>
    </row>
    <row r="310" ht="15" customHeight="1">
</row>
    <row r="311" ht="25" customHeight="1">
      <c r="A311" s="3" t="s">
        <v>574</v>
      </c>
      <c r="B311" s="3"/>
      <c r="C311" s="3"/>
      <c r="D311" s="3"/>
      <c r="E311" s="3"/>
      <c r="F311" s="3"/>
      <c r="G311" s="3"/>
    </row>
    <row r="312" ht="15" customHeight="1">
</row>
    <row r="313" ht="50" customHeight="1">
      <c r="A313" s="7" t="s">
        <v>376</v>
      </c>
      <c r="B313" s="7" t="s">
        <v>543</v>
      </c>
      <c r="C313" s="7"/>
      <c r="D313" s="7" t="s">
        <v>575</v>
      </c>
      <c r="E313" s="7" t="s">
        <v>576</v>
      </c>
      <c r="F313" s="7" t="s">
        <v>577</v>
      </c>
      <c r="G313" s="7" t="s">
        <v>578</v>
      </c>
    </row>
    <row r="314" ht="15" customHeight="1">
      <c r="A314" s="7">
        <v>1</v>
      </c>
      <c r="B314" s="7">
        <v>2</v>
      </c>
      <c r="C314" s="7"/>
      <c r="D314" s="7">
        <v>3</v>
      </c>
      <c r="E314" s="7">
        <v>4</v>
      </c>
      <c r="F314" s="7">
        <v>5</v>
      </c>
      <c r="G314" s="7">
        <v>6</v>
      </c>
    </row>
    <row r="315" ht="40" customHeight="1">
      <c r="A315" s="7" t="s">
        <v>481</v>
      </c>
      <c r="B315" s="8" t="s">
        <v>579</v>
      </c>
      <c r="C315" s="8"/>
      <c r="D315" s="7" t="s">
        <v>60</v>
      </c>
      <c r="E315" s="11">
        <v>1</v>
      </c>
      <c r="F315" s="11">
        <v>30000</v>
      </c>
      <c r="G315" s="11">
        <v>30000</v>
      </c>
    </row>
    <row r="316" ht="25" customHeight="1">
      <c r="A316" s="16" t="s">
        <v>580</v>
      </c>
      <c r="B316" s="16"/>
      <c r="C316" s="16"/>
      <c r="D316" s="16"/>
      <c r="E316" s="13">
        <f>SUBTOTAL(9,E315:E315)</f>
      </c>
      <c r="F316" s="13" t="s">
        <v>384</v>
      </c>
      <c r="G316" s="13">
        <f>SUBTOTAL(9,G315:G315)</f>
      </c>
    </row>
    <row r="317" ht="25" customHeight="1">
      <c r="A317" s="16" t="s">
        <v>581</v>
      </c>
      <c r="B317" s="16"/>
      <c r="C317" s="16"/>
      <c r="D317" s="16"/>
      <c r="E317" s="16"/>
      <c r="F317" s="16"/>
      <c r="G317" s="13">
        <f>SUBTOTAL(9,G315:G316)</f>
      </c>
    </row>
    <row r="318" ht="25" customHeight="1">
</row>
    <row r="319" ht="20" customHeight="1">
      <c r="A319" s="14" t="s">
        <v>463</v>
      </c>
      <c r="B319" s="14"/>
      <c r="C319" s="15" t="s">
        <v>299</v>
      </c>
      <c r="D319" s="15"/>
      <c r="E319" s="15"/>
      <c r="F319" s="15"/>
      <c r="G319" s="15"/>
    </row>
    <row r="320" ht="20" customHeight="1">
      <c r="A320" s="14" t="s">
        <v>464</v>
      </c>
      <c r="B320" s="14"/>
      <c r="C320" s="15" t="s">
        <v>537</v>
      </c>
      <c r="D320" s="15"/>
      <c r="E320" s="15"/>
      <c r="F320" s="15"/>
      <c r="G320" s="15"/>
    </row>
    <row r="321" ht="25" customHeight="1">
      <c r="A321" s="14" t="s">
        <v>466</v>
      </c>
      <c r="B321" s="14"/>
      <c r="C321" s="15" t="s">
        <v>443</v>
      </c>
      <c r="D321" s="15"/>
      <c r="E321" s="15"/>
      <c r="F321" s="15"/>
      <c r="G321" s="15"/>
    </row>
    <row r="322" ht="15" customHeight="1">
</row>
    <row r="323" ht="25" customHeight="1">
      <c r="A323" s="3" t="s">
        <v>582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376</v>
      </c>
      <c r="B325" s="7" t="s">
        <v>543</v>
      </c>
      <c r="C325" s="7"/>
      <c r="D325" s="7" t="s">
        <v>575</v>
      </c>
      <c r="E325" s="7" t="s">
        <v>576</v>
      </c>
      <c r="F325" s="7" t="s">
        <v>577</v>
      </c>
      <c r="G325" s="7" t="s">
        <v>578</v>
      </c>
    </row>
    <row r="326" ht="15" customHeight="1">
      <c r="A326" s="7">
        <v>1</v>
      </c>
      <c r="B326" s="7">
        <v>2</v>
      </c>
      <c r="C326" s="7"/>
      <c r="D326" s="7">
        <v>3</v>
      </c>
      <c r="E326" s="7">
        <v>4</v>
      </c>
      <c r="F326" s="7">
        <v>5</v>
      </c>
      <c r="G326" s="7">
        <v>6</v>
      </c>
    </row>
    <row r="327" ht="40" customHeight="1">
      <c r="A327" s="7" t="s">
        <v>496</v>
      </c>
      <c r="B327" s="8" t="s">
        <v>583</v>
      </c>
      <c r="C327" s="8"/>
      <c r="D327" s="7" t="s">
        <v>60</v>
      </c>
      <c r="E327" s="11">
        <v>12</v>
      </c>
      <c r="F327" s="11">
        <v>2076</v>
      </c>
      <c r="G327" s="11">
        <v>24912</v>
      </c>
    </row>
    <row r="328" ht="20" customHeight="1">
      <c r="A328" s="7" t="s">
        <v>496</v>
      </c>
      <c r="B328" s="8" t="s">
        <v>584</v>
      </c>
      <c r="C328" s="8"/>
      <c r="D328" s="7" t="s">
        <v>60</v>
      </c>
      <c r="E328" s="11">
        <v>10</v>
      </c>
      <c r="F328" s="11">
        <v>1058.8</v>
      </c>
      <c r="G328" s="11">
        <v>10588</v>
      </c>
    </row>
    <row r="329" ht="25" customHeight="1">
      <c r="A329" s="16" t="s">
        <v>580</v>
      </c>
      <c r="B329" s="16"/>
      <c r="C329" s="16"/>
      <c r="D329" s="16"/>
      <c r="E329" s="13">
        <f>SUBTOTAL(9,E327:E328)</f>
      </c>
      <c r="F329" s="13" t="s">
        <v>384</v>
      </c>
      <c r="G329" s="13">
        <f>SUBTOTAL(9,G327:G328)</f>
      </c>
    </row>
    <row r="330" ht="25" customHeight="1">
      <c r="A330" s="16" t="s">
        <v>581</v>
      </c>
      <c r="B330" s="16"/>
      <c r="C330" s="16"/>
      <c r="D330" s="16"/>
      <c r="E330" s="16"/>
      <c r="F330" s="16"/>
      <c r="G330" s="13">
        <f>SUBTOTAL(9,G327:G329)</f>
      </c>
    </row>
    <row r="331" ht="25" customHeight="1">
</row>
    <row r="332" ht="20" customHeight="1">
      <c r="A332" s="14" t="s">
        <v>463</v>
      </c>
      <c r="B332" s="14"/>
      <c r="C332" s="15" t="s">
        <v>299</v>
      </c>
      <c r="D332" s="15"/>
      <c r="E332" s="15"/>
      <c r="F332" s="15"/>
      <c r="G332" s="15"/>
    </row>
    <row r="333" ht="20" customHeight="1">
      <c r="A333" s="14" t="s">
        <v>464</v>
      </c>
      <c r="B333" s="14"/>
      <c r="C333" s="15" t="s">
        <v>537</v>
      </c>
      <c r="D333" s="15"/>
      <c r="E333" s="15"/>
      <c r="F333" s="15"/>
      <c r="G333" s="15"/>
    </row>
    <row r="334" ht="25" customHeight="1">
      <c r="A334" s="14" t="s">
        <v>466</v>
      </c>
      <c r="B334" s="14"/>
      <c r="C334" s="15" t="s">
        <v>443</v>
      </c>
      <c r="D334" s="15"/>
      <c r="E334" s="15"/>
      <c r="F334" s="15"/>
      <c r="G334" s="15"/>
    </row>
    <row r="335" ht="15" customHeight="1">
</row>
    <row r="336" ht="25" customHeight="1">
      <c r="A336" s="3" t="s">
        <v>585</v>
      </c>
      <c r="B336" s="3"/>
      <c r="C336" s="3"/>
      <c r="D336" s="3"/>
      <c r="E336" s="3"/>
      <c r="F336" s="3"/>
      <c r="G336" s="3"/>
    </row>
    <row r="337" ht="15" customHeight="1">
</row>
    <row r="338" ht="50" customHeight="1">
      <c r="A338" s="7" t="s">
        <v>376</v>
      </c>
      <c r="B338" s="7" t="s">
        <v>543</v>
      </c>
      <c r="C338" s="7"/>
      <c r="D338" s="7" t="s">
        <v>575</v>
      </c>
      <c r="E338" s="7" t="s">
        <v>576</v>
      </c>
      <c r="F338" s="7" t="s">
        <v>577</v>
      </c>
      <c r="G338" s="7" t="s">
        <v>578</v>
      </c>
    </row>
    <row r="339" ht="15" customHeight="1">
      <c r="A339" s="7">
        <v>1</v>
      </c>
      <c r="B339" s="7">
        <v>2</v>
      </c>
      <c r="C339" s="7"/>
      <c r="D339" s="7">
        <v>3</v>
      </c>
      <c r="E339" s="7">
        <v>4</v>
      </c>
      <c r="F339" s="7">
        <v>5</v>
      </c>
      <c r="G339" s="7">
        <v>6</v>
      </c>
    </row>
    <row r="340" ht="40" customHeight="1">
      <c r="A340" s="7" t="s">
        <v>502</v>
      </c>
      <c r="B340" s="8" t="s">
        <v>586</v>
      </c>
      <c r="C340" s="8"/>
      <c r="D340" s="7" t="s">
        <v>60</v>
      </c>
      <c r="E340" s="11">
        <v>10</v>
      </c>
      <c r="F340" s="11">
        <v>2000</v>
      </c>
      <c r="G340" s="11">
        <v>20000</v>
      </c>
    </row>
    <row r="341" ht="25" customHeight="1">
      <c r="A341" s="16" t="s">
        <v>580</v>
      </c>
      <c r="B341" s="16"/>
      <c r="C341" s="16"/>
      <c r="D341" s="16"/>
      <c r="E341" s="13">
        <f>SUBTOTAL(9,E340:E340)</f>
      </c>
      <c r="F341" s="13" t="s">
        <v>384</v>
      </c>
      <c r="G341" s="13">
        <f>SUBTOTAL(9,G340:G340)</f>
      </c>
    </row>
    <row r="342" ht="25" customHeight="1">
      <c r="A342" s="16" t="s">
        <v>581</v>
      </c>
      <c r="B342" s="16"/>
      <c r="C342" s="16"/>
      <c r="D342" s="16"/>
      <c r="E342" s="16"/>
      <c r="F342" s="16"/>
      <c r="G342" s="13">
        <f>SUBTOTAL(9,G340:G341)</f>
      </c>
    </row>
    <row r="343" ht="25" customHeight="1">
</row>
    <row r="344" ht="20" customHeight="1">
      <c r="A344" s="14" t="s">
        <v>463</v>
      </c>
      <c r="B344" s="14"/>
      <c r="C344" s="15" t="s">
        <v>299</v>
      </c>
      <c r="D344" s="15"/>
      <c r="E344" s="15"/>
      <c r="F344" s="15"/>
      <c r="G344" s="15"/>
    </row>
    <row r="345" ht="20" customHeight="1">
      <c r="A345" s="14" t="s">
        <v>464</v>
      </c>
      <c r="B345" s="14"/>
      <c r="C345" s="15" t="s">
        <v>537</v>
      </c>
      <c r="D345" s="15"/>
      <c r="E345" s="15"/>
      <c r="F345" s="15"/>
      <c r="G345" s="15"/>
    </row>
    <row r="346" ht="25" customHeight="1">
      <c r="A346" s="14" t="s">
        <v>466</v>
      </c>
      <c r="B346" s="14"/>
      <c r="C346" s="15" t="s">
        <v>443</v>
      </c>
      <c r="D346" s="15"/>
      <c r="E346" s="15"/>
      <c r="F346" s="15"/>
      <c r="G346" s="15"/>
    </row>
    <row r="347" ht="15" customHeight="1">
</row>
    <row r="348" ht="25" customHeight="1">
      <c r="A348" s="3" t="s">
        <v>587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376</v>
      </c>
      <c r="B350" s="7" t="s">
        <v>543</v>
      </c>
      <c r="C350" s="7"/>
      <c r="D350" s="7" t="s">
        <v>575</v>
      </c>
      <c r="E350" s="7" t="s">
        <v>576</v>
      </c>
      <c r="F350" s="7" t="s">
        <v>577</v>
      </c>
      <c r="G350" s="7" t="s">
        <v>578</v>
      </c>
    </row>
    <row r="351" ht="15" customHeight="1">
      <c r="A351" s="7">
        <v>1</v>
      </c>
      <c r="B351" s="7">
        <v>2</v>
      </c>
      <c r="C351" s="7"/>
      <c r="D351" s="7">
        <v>3</v>
      </c>
      <c r="E351" s="7">
        <v>4</v>
      </c>
      <c r="F351" s="7">
        <v>5</v>
      </c>
      <c r="G351" s="7">
        <v>6</v>
      </c>
    </row>
    <row r="352" ht="40" customHeight="1">
      <c r="A352" s="7" t="s">
        <v>498</v>
      </c>
      <c r="B352" s="8" t="s">
        <v>588</v>
      </c>
      <c r="C352" s="8"/>
      <c r="D352" s="7" t="s">
        <v>60</v>
      </c>
      <c r="E352" s="11">
        <v>1</v>
      </c>
      <c r="F352" s="11">
        <v>350000</v>
      </c>
      <c r="G352" s="11">
        <v>350000</v>
      </c>
    </row>
    <row r="353" ht="40" customHeight="1">
      <c r="A353" s="7" t="s">
        <v>498</v>
      </c>
      <c r="B353" s="8" t="s">
        <v>589</v>
      </c>
      <c r="C353" s="8"/>
      <c r="D353" s="7" t="s">
        <v>60</v>
      </c>
      <c r="E353" s="11">
        <v>2</v>
      </c>
      <c r="F353" s="11">
        <v>275811.91</v>
      </c>
      <c r="G353" s="11">
        <v>551623.82</v>
      </c>
    </row>
    <row r="354" ht="40" customHeight="1">
      <c r="A354" s="7" t="s">
        <v>498</v>
      </c>
      <c r="B354" s="8" t="s">
        <v>590</v>
      </c>
      <c r="C354" s="8"/>
      <c r="D354" s="7" t="s">
        <v>60</v>
      </c>
      <c r="E354" s="11">
        <v>2</v>
      </c>
      <c r="F354" s="11">
        <v>60000</v>
      </c>
      <c r="G354" s="11">
        <v>120000</v>
      </c>
    </row>
    <row r="355" ht="40" customHeight="1">
      <c r="A355" s="7" t="s">
        <v>498</v>
      </c>
      <c r="B355" s="8" t="s">
        <v>591</v>
      </c>
      <c r="C355" s="8"/>
      <c r="D355" s="7" t="s">
        <v>60</v>
      </c>
      <c r="E355" s="11">
        <v>5</v>
      </c>
      <c r="F355" s="11">
        <v>45214.835333</v>
      </c>
      <c r="G355" s="11">
        <v>226074.18</v>
      </c>
    </row>
    <row r="356" ht="40" customHeight="1">
      <c r="A356" s="7" t="s">
        <v>498</v>
      </c>
      <c r="B356" s="8" t="s">
        <v>592</v>
      </c>
      <c r="C356" s="8"/>
      <c r="D356" s="7" t="s">
        <v>60</v>
      </c>
      <c r="E356" s="11">
        <v>5</v>
      </c>
      <c r="F356" s="11">
        <v>7400</v>
      </c>
      <c r="G356" s="11">
        <v>37000</v>
      </c>
    </row>
    <row r="357" ht="25" customHeight="1">
      <c r="A357" s="16" t="s">
        <v>580</v>
      </c>
      <c r="B357" s="16"/>
      <c r="C357" s="16"/>
      <c r="D357" s="16"/>
      <c r="E357" s="13">
        <f>SUBTOTAL(9,E352:E356)</f>
      </c>
      <c r="F357" s="13" t="s">
        <v>384</v>
      </c>
      <c r="G357" s="13">
        <f>SUBTOTAL(9,G352:G356)</f>
      </c>
    </row>
    <row r="358" ht="25" customHeight="1">
      <c r="A358" s="16" t="s">
        <v>581</v>
      </c>
      <c r="B358" s="16"/>
      <c r="C358" s="16"/>
      <c r="D358" s="16"/>
      <c r="E358" s="16"/>
      <c r="F358" s="16"/>
      <c r="G358" s="13">
        <f>SUBTOTAL(9,G352:G357)</f>
      </c>
    </row>
    <row r="359" ht="25" customHeight="1">
</row>
    <row r="360" ht="20" customHeight="1">
      <c r="A360" s="14" t="s">
        <v>463</v>
      </c>
      <c r="B360" s="14"/>
      <c r="C360" s="15" t="s">
        <v>299</v>
      </c>
      <c r="D360" s="15"/>
      <c r="E360" s="15"/>
      <c r="F360" s="15"/>
      <c r="G360" s="15"/>
    </row>
    <row r="361" ht="20" customHeight="1">
      <c r="A361" s="14" t="s">
        <v>464</v>
      </c>
      <c r="B361" s="14"/>
      <c r="C361" s="15" t="s">
        <v>537</v>
      </c>
      <c r="D361" s="15"/>
      <c r="E361" s="15"/>
      <c r="F361" s="15"/>
      <c r="G361" s="15"/>
    </row>
    <row r="362" ht="25" customHeight="1">
      <c r="A362" s="14" t="s">
        <v>466</v>
      </c>
      <c r="B362" s="14"/>
      <c r="C362" s="15" t="s">
        <v>443</v>
      </c>
      <c r="D362" s="15"/>
      <c r="E362" s="15"/>
      <c r="F362" s="15"/>
      <c r="G362" s="15"/>
    </row>
    <row r="363" ht="15" customHeight="1">
</row>
    <row r="364" ht="25" customHeight="1">
      <c r="A364" s="3" t="s">
        <v>574</v>
      </c>
      <c r="B364" s="3"/>
      <c r="C364" s="3"/>
      <c r="D364" s="3"/>
      <c r="E364" s="3"/>
      <c r="F364" s="3"/>
      <c r="G364" s="3"/>
    </row>
    <row r="365" ht="15" customHeight="1">
</row>
    <row r="366" ht="50" customHeight="1">
      <c r="A366" s="7" t="s">
        <v>376</v>
      </c>
      <c r="B366" s="7" t="s">
        <v>543</v>
      </c>
      <c r="C366" s="7"/>
      <c r="D366" s="7" t="s">
        <v>575</v>
      </c>
      <c r="E366" s="7" t="s">
        <v>576</v>
      </c>
      <c r="F366" s="7" t="s">
        <v>577</v>
      </c>
      <c r="G366" s="7" t="s">
        <v>578</v>
      </c>
    </row>
    <row r="367" ht="15" customHeight="1">
      <c r="A367" s="7">
        <v>1</v>
      </c>
      <c r="B367" s="7">
        <v>2</v>
      </c>
      <c r="C367" s="7"/>
      <c r="D367" s="7">
        <v>3</v>
      </c>
      <c r="E367" s="7">
        <v>4</v>
      </c>
      <c r="F367" s="7">
        <v>5</v>
      </c>
      <c r="G367" s="7">
        <v>6</v>
      </c>
    </row>
    <row r="368" ht="60" customHeight="1">
      <c r="A368" s="7" t="s">
        <v>486</v>
      </c>
      <c r="B368" s="8" t="s">
        <v>593</v>
      </c>
      <c r="C368" s="8"/>
      <c r="D368" s="7" t="s">
        <v>60</v>
      </c>
      <c r="E368" s="11">
        <v>4</v>
      </c>
      <c r="F368" s="11">
        <v>27414.6424</v>
      </c>
      <c r="G368" s="11">
        <v>109658.57</v>
      </c>
    </row>
    <row r="369" ht="60" customHeight="1">
      <c r="A369" s="7" t="s">
        <v>486</v>
      </c>
      <c r="B369" s="8" t="s">
        <v>596</v>
      </c>
      <c r="C369" s="8"/>
      <c r="D369" s="7" t="s">
        <v>60</v>
      </c>
      <c r="E369" s="11">
        <v>150</v>
      </c>
      <c r="F369" s="11">
        <v>22877.347133</v>
      </c>
      <c r="G369" s="11">
        <v>3431602.07</v>
      </c>
    </row>
    <row r="370" ht="60" customHeight="1">
      <c r="A370" s="7" t="s">
        <v>486</v>
      </c>
      <c r="B370" s="8" t="s">
        <v>597</v>
      </c>
      <c r="C370" s="8"/>
      <c r="D370" s="7" t="s">
        <v>60</v>
      </c>
      <c r="E370" s="11">
        <v>1</v>
      </c>
      <c r="F370" s="11">
        <v>36000</v>
      </c>
      <c r="G370" s="11">
        <v>36000</v>
      </c>
    </row>
    <row r="371" ht="60" customHeight="1">
      <c r="A371" s="7" t="s">
        <v>486</v>
      </c>
      <c r="B371" s="8" t="s">
        <v>594</v>
      </c>
      <c r="C371" s="8"/>
      <c r="D371" s="7" t="s">
        <v>60</v>
      </c>
      <c r="E371" s="11">
        <v>3</v>
      </c>
      <c r="F371" s="11">
        <v>7500</v>
      </c>
      <c r="G371" s="11">
        <v>22500</v>
      </c>
    </row>
    <row r="372" ht="25" customHeight="1">
      <c r="A372" s="16" t="s">
        <v>580</v>
      </c>
      <c r="B372" s="16"/>
      <c r="C372" s="16"/>
      <c r="D372" s="16"/>
      <c r="E372" s="13">
        <f>SUBTOTAL(9,E368:E371)</f>
      </c>
      <c r="F372" s="13" t="s">
        <v>384</v>
      </c>
      <c r="G372" s="13">
        <f>SUBTOTAL(9,G368:G371)</f>
      </c>
    </row>
    <row r="373" ht="25" customHeight="1">
      <c r="A373" s="16" t="s">
        <v>581</v>
      </c>
      <c r="B373" s="16"/>
      <c r="C373" s="16"/>
      <c r="D373" s="16"/>
      <c r="E373" s="16"/>
      <c r="F373" s="16"/>
      <c r="G373" s="13">
        <f>SUBTOTAL(9,G368:G372)</f>
      </c>
    </row>
    <row r="374" ht="25" customHeight="1">
</row>
    <row r="375" ht="20" customHeight="1">
      <c r="A375" s="14" t="s">
        <v>463</v>
      </c>
      <c r="B375" s="14"/>
      <c r="C375" s="15" t="s">
        <v>299</v>
      </c>
      <c r="D375" s="15"/>
      <c r="E375" s="15"/>
      <c r="F375" s="15"/>
      <c r="G375" s="15"/>
    </row>
    <row r="376" ht="20" customHeight="1">
      <c r="A376" s="14" t="s">
        <v>464</v>
      </c>
      <c r="B376" s="14"/>
      <c r="C376" s="15" t="s">
        <v>537</v>
      </c>
      <c r="D376" s="15"/>
      <c r="E376" s="15"/>
      <c r="F376" s="15"/>
      <c r="G376" s="15"/>
    </row>
    <row r="377" ht="25" customHeight="1">
      <c r="A377" s="14" t="s">
        <v>466</v>
      </c>
      <c r="B377" s="14"/>
      <c r="C377" s="15" t="s">
        <v>443</v>
      </c>
      <c r="D377" s="15"/>
      <c r="E377" s="15"/>
      <c r="F377" s="15"/>
      <c r="G377" s="15"/>
    </row>
    <row r="378" ht="15" customHeight="1">
</row>
    <row r="379" ht="25" customHeight="1">
      <c r="A379" s="3" t="s">
        <v>598</v>
      </c>
      <c r="B379" s="3"/>
      <c r="C379" s="3"/>
      <c r="D379" s="3"/>
      <c r="E379" s="3"/>
      <c r="F379" s="3"/>
      <c r="G379" s="3"/>
    </row>
    <row r="380" ht="15" customHeight="1">
</row>
    <row r="381" ht="50" customHeight="1">
      <c r="A381" s="7" t="s">
        <v>376</v>
      </c>
      <c r="B381" s="7" t="s">
        <v>543</v>
      </c>
      <c r="C381" s="7"/>
      <c r="D381" s="7" t="s">
        <v>575</v>
      </c>
      <c r="E381" s="7" t="s">
        <v>576</v>
      </c>
      <c r="F381" s="7" t="s">
        <v>577</v>
      </c>
      <c r="G381" s="7" t="s">
        <v>578</v>
      </c>
    </row>
    <row r="382" ht="15" customHeight="1">
      <c r="A382" s="7">
        <v>1</v>
      </c>
      <c r="B382" s="7">
        <v>2</v>
      </c>
      <c r="C382" s="7"/>
      <c r="D382" s="7">
        <v>3</v>
      </c>
      <c r="E382" s="7">
        <v>4</v>
      </c>
      <c r="F382" s="7">
        <v>5</v>
      </c>
      <c r="G382" s="7">
        <v>6</v>
      </c>
    </row>
    <row r="383" ht="20" customHeight="1">
      <c r="A383" s="7" t="s">
        <v>504</v>
      </c>
      <c r="B383" s="8" t="s">
        <v>599</v>
      </c>
      <c r="C383" s="8"/>
      <c r="D383" s="7" t="s">
        <v>60</v>
      </c>
      <c r="E383" s="11">
        <v>2</v>
      </c>
      <c r="F383" s="11">
        <v>14000</v>
      </c>
      <c r="G383" s="11">
        <v>28000</v>
      </c>
    </row>
    <row r="384" ht="25" customHeight="1">
      <c r="A384" s="16" t="s">
        <v>580</v>
      </c>
      <c r="B384" s="16"/>
      <c r="C384" s="16"/>
      <c r="D384" s="16"/>
      <c r="E384" s="13">
        <f>SUBTOTAL(9,E383:E383)</f>
      </c>
      <c r="F384" s="13" t="s">
        <v>384</v>
      </c>
      <c r="G384" s="13">
        <f>SUBTOTAL(9,G383:G383)</f>
      </c>
    </row>
    <row r="385" ht="25" customHeight="1">
      <c r="A385" s="16" t="s">
        <v>581</v>
      </c>
      <c r="B385" s="16"/>
      <c r="C385" s="16"/>
      <c r="D385" s="16"/>
      <c r="E385" s="16"/>
      <c r="F385" s="16"/>
      <c r="G385" s="13">
        <f>SUBTOTAL(9,G383:G384)</f>
      </c>
    </row>
    <row r="386" ht="25" customHeight="1">
</row>
    <row r="387" ht="20" customHeight="1">
      <c r="A387" s="14" t="s">
        <v>463</v>
      </c>
      <c r="B387" s="14"/>
      <c r="C387" s="15" t="s">
        <v>299</v>
      </c>
      <c r="D387" s="15"/>
      <c r="E387" s="15"/>
      <c r="F387" s="15"/>
      <c r="G387" s="15"/>
    </row>
    <row r="388" ht="20" customHeight="1">
      <c r="A388" s="14" t="s">
        <v>464</v>
      </c>
      <c r="B388" s="14"/>
      <c r="C388" s="15" t="s">
        <v>537</v>
      </c>
      <c r="D388" s="15"/>
      <c r="E388" s="15"/>
      <c r="F388" s="15"/>
      <c r="G388" s="15"/>
    </row>
    <row r="389" ht="25" customHeight="1">
      <c r="A389" s="14" t="s">
        <v>466</v>
      </c>
      <c r="B389" s="14"/>
      <c r="C389" s="15" t="s">
        <v>443</v>
      </c>
      <c r="D389" s="15"/>
      <c r="E389" s="15"/>
      <c r="F389" s="15"/>
      <c r="G389" s="15"/>
    </row>
    <row r="390" ht="15" customHeight="1">
</row>
    <row r="391" ht="25" customHeight="1">
      <c r="A391" s="3" t="s">
        <v>600</v>
      </c>
      <c r="B391" s="3"/>
      <c r="C391" s="3"/>
      <c r="D391" s="3"/>
      <c r="E391" s="3"/>
      <c r="F391" s="3"/>
      <c r="G391" s="3"/>
    </row>
    <row r="392" ht="15" customHeight="1">
</row>
    <row r="393" ht="50" customHeight="1">
      <c r="A393" s="7" t="s">
        <v>376</v>
      </c>
      <c r="B393" s="7" t="s">
        <v>543</v>
      </c>
      <c r="C393" s="7"/>
      <c r="D393" s="7" t="s">
        <v>575</v>
      </c>
      <c r="E393" s="7" t="s">
        <v>576</v>
      </c>
      <c r="F393" s="7" t="s">
        <v>577</v>
      </c>
      <c r="G393" s="7" t="s">
        <v>578</v>
      </c>
    </row>
    <row r="394" ht="15" customHeight="1">
      <c r="A394" s="7">
        <v>1</v>
      </c>
      <c r="B394" s="7">
        <v>2</v>
      </c>
      <c r="C394" s="7"/>
      <c r="D394" s="7">
        <v>3</v>
      </c>
      <c r="E394" s="7">
        <v>4</v>
      </c>
      <c r="F394" s="7">
        <v>5</v>
      </c>
      <c r="G394" s="7">
        <v>6</v>
      </c>
    </row>
    <row r="395" ht="40" customHeight="1">
      <c r="A395" s="7" t="s">
        <v>508</v>
      </c>
      <c r="B395" s="8" t="s">
        <v>601</v>
      </c>
      <c r="C395" s="8"/>
      <c r="D395" s="7" t="s">
        <v>60</v>
      </c>
      <c r="E395" s="11">
        <v>2</v>
      </c>
      <c r="F395" s="11">
        <v>50000</v>
      </c>
      <c r="G395" s="11">
        <v>100000</v>
      </c>
    </row>
    <row r="396" ht="40" customHeight="1">
      <c r="A396" s="7" t="s">
        <v>508</v>
      </c>
      <c r="B396" s="8" t="s">
        <v>602</v>
      </c>
      <c r="C396" s="8"/>
      <c r="D396" s="7" t="s">
        <v>60</v>
      </c>
      <c r="E396" s="11">
        <v>5</v>
      </c>
      <c r="F396" s="11">
        <v>20708.168</v>
      </c>
      <c r="G396" s="11">
        <v>103540.84</v>
      </c>
    </row>
    <row r="397" ht="40" customHeight="1">
      <c r="A397" s="7" t="s">
        <v>508</v>
      </c>
      <c r="B397" s="8" t="s">
        <v>603</v>
      </c>
      <c r="C397" s="8"/>
      <c r="D397" s="7" t="s">
        <v>60</v>
      </c>
      <c r="E397" s="11">
        <v>3</v>
      </c>
      <c r="F397" s="11">
        <v>62000</v>
      </c>
      <c r="G397" s="11">
        <v>186000</v>
      </c>
    </row>
    <row r="398" ht="40" customHeight="1">
      <c r="A398" s="7" t="s">
        <v>508</v>
      </c>
      <c r="B398" s="8" t="s">
        <v>604</v>
      </c>
      <c r="C398" s="8"/>
      <c r="D398" s="7" t="s">
        <v>60</v>
      </c>
      <c r="E398" s="11">
        <v>2</v>
      </c>
      <c r="F398" s="11">
        <v>55229.58</v>
      </c>
      <c r="G398" s="11">
        <v>110459.16</v>
      </c>
    </row>
    <row r="399" ht="25" customHeight="1">
      <c r="A399" s="16" t="s">
        <v>580</v>
      </c>
      <c r="B399" s="16"/>
      <c r="C399" s="16"/>
      <c r="D399" s="16"/>
      <c r="E399" s="13">
        <f>SUBTOTAL(9,E395:E398)</f>
      </c>
      <c r="F399" s="13" t="s">
        <v>384</v>
      </c>
      <c r="G399" s="13">
        <f>SUBTOTAL(9,G395:G398)</f>
      </c>
    </row>
    <row r="400" ht="25" customHeight="1">
      <c r="A400" s="16" t="s">
        <v>581</v>
      </c>
      <c r="B400" s="16"/>
      <c r="C400" s="16"/>
      <c r="D400" s="16"/>
      <c r="E400" s="16"/>
      <c r="F400" s="16"/>
      <c r="G400" s="13">
        <f>SUBTOTAL(9,G395:G399)</f>
      </c>
    </row>
    <row r="401" ht="25" customHeight="1">
</row>
    <row r="402" ht="20" customHeight="1">
      <c r="A402" s="14" t="s">
        <v>463</v>
      </c>
      <c r="B402" s="14"/>
      <c r="C402" s="15" t="s">
        <v>299</v>
      </c>
      <c r="D402" s="15"/>
      <c r="E402" s="15"/>
      <c r="F402" s="15"/>
      <c r="G402" s="15"/>
    </row>
    <row r="403" ht="20" customHeight="1">
      <c r="A403" s="14" t="s">
        <v>464</v>
      </c>
      <c r="B403" s="14"/>
      <c r="C403" s="15" t="s">
        <v>537</v>
      </c>
      <c r="D403" s="15"/>
      <c r="E403" s="15"/>
      <c r="F403" s="15"/>
      <c r="G403" s="15"/>
    </row>
    <row r="404" ht="25" customHeight="1">
      <c r="A404" s="14" t="s">
        <v>466</v>
      </c>
      <c r="B404" s="14"/>
      <c r="C404" s="15" t="s">
        <v>443</v>
      </c>
      <c r="D404" s="15"/>
      <c r="E404" s="15"/>
      <c r="F404" s="15"/>
      <c r="G404" s="15"/>
    </row>
    <row r="405" ht="15" customHeight="1">
</row>
    <row r="406" ht="25" customHeight="1">
      <c r="A406" s="3" t="s">
        <v>605</v>
      </c>
      <c r="B406" s="3"/>
      <c r="C406" s="3"/>
      <c r="D406" s="3"/>
      <c r="E406" s="3"/>
      <c r="F406" s="3"/>
      <c r="G406" s="3"/>
    </row>
    <row r="407" ht="15" customHeight="1">
</row>
    <row r="408" ht="50" customHeight="1">
      <c r="A408" s="7" t="s">
        <v>376</v>
      </c>
      <c r="B408" s="7" t="s">
        <v>543</v>
      </c>
      <c r="C408" s="7"/>
      <c r="D408" s="7" t="s">
        <v>575</v>
      </c>
      <c r="E408" s="7" t="s">
        <v>576</v>
      </c>
      <c r="F408" s="7" t="s">
        <v>577</v>
      </c>
      <c r="G408" s="7" t="s">
        <v>578</v>
      </c>
    </row>
    <row r="409" ht="15" customHeight="1">
      <c r="A409" s="7">
        <v>1</v>
      </c>
      <c r="B409" s="7">
        <v>2</v>
      </c>
      <c r="C409" s="7"/>
      <c r="D409" s="7">
        <v>3</v>
      </c>
      <c r="E409" s="7">
        <v>4</v>
      </c>
      <c r="F409" s="7">
        <v>5</v>
      </c>
      <c r="G409" s="7">
        <v>6</v>
      </c>
    </row>
    <row r="410" ht="20" customHeight="1">
      <c r="A410" s="7" t="s">
        <v>480</v>
      </c>
      <c r="B410" s="8" t="s">
        <v>606</v>
      </c>
      <c r="C410" s="8"/>
      <c r="D410" s="7" t="s">
        <v>60</v>
      </c>
      <c r="E410" s="11">
        <v>7017.54385964</v>
      </c>
      <c r="F410" s="11">
        <v>57</v>
      </c>
      <c r="G410" s="11">
        <v>400000</v>
      </c>
    </row>
    <row r="411" ht="25" customHeight="1">
      <c r="A411" s="16" t="s">
        <v>580</v>
      </c>
      <c r="B411" s="16"/>
      <c r="C411" s="16"/>
      <c r="D411" s="16"/>
      <c r="E411" s="13">
        <f>SUBTOTAL(9,E410:E410)</f>
      </c>
      <c r="F411" s="13" t="s">
        <v>384</v>
      </c>
      <c r="G411" s="13">
        <f>SUBTOTAL(9,G410:G410)</f>
      </c>
    </row>
    <row r="412" ht="25" customHeight="1">
      <c r="A412" s="16" t="s">
        <v>581</v>
      </c>
      <c r="B412" s="16"/>
      <c r="C412" s="16"/>
      <c r="D412" s="16"/>
      <c r="E412" s="16"/>
      <c r="F412" s="16"/>
      <c r="G412" s="13">
        <f>SUBTOTAL(9,G410:G411)</f>
      </c>
    </row>
    <row r="413" ht="25" customHeight="1">
</row>
    <row r="414" ht="20" customHeight="1">
      <c r="A414" s="14" t="s">
        <v>463</v>
      </c>
      <c r="B414" s="14"/>
      <c r="C414" s="15" t="s">
        <v>299</v>
      </c>
      <c r="D414" s="15"/>
      <c r="E414" s="15"/>
      <c r="F414" s="15"/>
      <c r="G414" s="15"/>
    </row>
    <row r="415" ht="20" customHeight="1">
      <c r="A415" s="14" t="s">
        <v>464</v>
      </c>
      <c r="B415" s="14"/>
      <c r="C415" s="15" t="s">
        <v>537</v>
      </c>
      <c r="D415" s="15"/>
      <c r="E415" s="15"/>
      <c r="F415" s="15"/>
      <c r="G415" s="15"/>
    </row>
    <row r="416" ht="25" customHeight="1">
      <c r="A416" s="14" t="s">
        <v>466</v>
      </c>
      <c r="B416" s="14"/>
      <c r="C416" s="15" t="s">
        <v>443</v>
      </c>
      <c r="D416" s="15"/>
      <c r="E416" s="15"/>
      <c r="F416" s="15"/>
      <c r="G416" s="15"/>
    </row>
    <row r="417" ht="15" customHeight="1">
</row>
    <row r="418" ht="25" customHeight="1">
      <c r="A418" s="3" t="s">
        <v>607</v>
      </c>
      <c r="B418" s="3"/>
      <c r="C418" s="3"/>
      <c r="D418" s="3"/>
      <c r="E418" s="3"/>
      <c r="F418" s="3"/>
      <c r="G418" s="3"/>
    </row>
    <row r="419" ht="15" customHeight="1">
</row>
    <row r="420" ht="50" customHeight="1">
      <c r="A420" s="7" t="s">
        <v>376</v>
      </c>
      <c r="B420" s="7" t="s">
        <v>543</v>
      </c>
      <c r="C420" s="7"/>
      <c r="D420" s="7" t="s">
        <v>575</v>
      </c>
      <c r="E420" s="7" t="s">
        <v>576</v>
      </c>
      <c r="F420" s="7" t="s">
        <v>577</v>
      </c>
      <c r="G420" s="7" t="s">
        <v>578</v>
      </c>
    </row>
    <row r="421" ht="15" customHeight="1">
      <c r="A421" s="7">
        <v>1</v>
      </c>
      <c r="B421" s="7">
        <v>2</v>
      </c>
      <c r="C421" s="7"/>
      <c r="D421" s="7">
        <v>3</v>
      </c>
      <c r="E421" s="7">
        <v>4</v>
      </c>
      <c r="F421" s="7">
        <v>5</v>
      </c>
      <c r="G421" s="7">
        <v>6</v>
      </c>
    </row>
    <row r="422" ht="40" customHeight="1">
      <c r="A422" s="7" t="s">
        <v>478</v>
      </c>
      <c r="B422" s="8" t="s">
        <v>608</v>
      </c>
      <c r="C422" s="8"/>
      <c r="D422" s="7" t="s">
        <v>60</v>
      </c>
      <c r="E422" s="11">
        <v>10</v>
      </c>
      <c r="F422" s="11">
        <v>2200</v>
      </c>
      <c r="G422" s="11">
        <v>22000</v>
      </c>
    </row>
    <row r="423" ht="25" customHeight="1">
      <c r="A423" s="16" t="s">
        <v>580</v>
      </c>
      <c r="B423" s="16"/>
      <c r="C423" s="16"/>
      <c r="D423" s="16"/>
      <c r="E423" s="13">
        <f>SUBTOTAL(9,E422:E422)</f>
      </c>
      <c r="F423" s="13" t="s">
        <v>384</v>
      </c>
      <c r="G423" s="13">
        <f>SUBTOTAL(9,G422:G422)</f>
      </c>
    </row>
    <row r="424" ht="25" customHeight="1">
      <c r="A424" s="16" t="s">
        <v>581</v>
      </c>
      <c r="B424" s="16"/>
      <c r="C424" s="16"/>
      <c r="D424" s="16"/>
      <c r="E424" s="16"/>
      <c r="F424" s="16"/>
      <c r="G424" s="13">
        <f>SUBTOTAL(9,G422:G423)</f>
      </c>
    </row>
    <row r="425" ht="25" customHeight="1">
</row>
    <row r="426" ht="20" customHeight="1">
      <c r="A426" s="14" t="s">
        <v>463</v>
      </c>
      <c r="B426" s="14"/>
      <c r="C426" s="15" t="s">
        <v>299</v>
      </c>
      <c r="D426" s="15"/>
      <c r="E426" s="15"/>
      <c r="F426" s="15"/>
      <c r="G426" s="15"/>
    </row>
    <row r="427" ht="20" customHeight="1">
      <c r="A427" s="14" t="s">
        <v>464</v>
      </c>
      <c r="B427" s="14"/>
      <c r="C427" s="15" t="s">
        <v>537</v>
      </c>
      <c r="D427" s="15"/>
      <c r="E427" s="15"/>
      <c r="F427" s="15"/>
      <c r="G427" s="15"/>
    </row>
    <row r="428" ht="25" customHeight="1">
      <c r="A428" s="14" t="s">
        <v>466</v>
      </c>
      <c r="B428" s="14"/>
      <c r="C428" s="15" t="s">
        <v>443</v>
      </c>
      <c r="D428" s="15"/>
      <c r="E428" s="15"/>
      <c r="F428" s="15"/>
      <c r="G428" s="15"/>
    </row>
    <row r="429" ht="15" customHeight="1">
</row>
    <row r="430" ht="25" customHeight="1">
      <c r="A430" s="3" t="s">
        <v>609</v>
      </c>
      <c r="B430" s="3"/>
      <c r="C430" s="3"/>
      <c r="D430" s="3"/>
      <c r="E430" s="3"/>
      <c r="F430" s="3"/>
      <c r="G430" s="3"/>
    </row>
    <row r="431" ht="15" customHeight="1">
</row>
    <row r="432" ht="50" customHeight="1">
      <c r="A432" s="7" t="s">
        <v>376</v>
      </c>
      <c r="B432" s="7" t="s">
        <v>543</v>
      </c>
      <c r="C432" s="7"/>
      <c r="D432" s="7" t="s">
        <v>575</v>
      </c>
      <c r="E432" s="7" t="s">
        <v>576</v>
      </c>
      <c r="F432" s="7" t="s">
        <v>577</v>
      </c>
      <c r="G432" s="7" t="s">
        <v>578</v>
      </c>
    </row>
    <row r="433" ht="15" customHeight="1">
      <c r="A433" s="7">
        <v>1</v>
      </c>
      <c r="B433" s="7">
        <v>2</v>
      </c>
      <c r="C433" s="7"/>
      <c r="D433" s="7">
        <v>3</v>
      </c>
      <c r="E433" s="7">
        <v>4</v>
      </c>
      <c r="F433" s="7">
        <v>5</v>
      </c>
      <c r="G433" s="7">
        <v>6</v>
      </c>
    </row>
    <row r="434" ht="40" customHeight="1">
      <c r="A434" s="7" t="s">
        <v>485</v>
      </c>
      <c r="B434" s="8" t="s">
        <v>610</v>
      </c>
      <c r="C434" s="8"/>
      <c r="D434" s="7" t="s">
        <v>60</v>
      </c>
      <c r="E434" s="11">
        <v>10</v>
      </c>
      <c r="F434" s="11">
        <v>6000</v>
      </c>
      <c r="G434" s="11">
        <v>60000</v>
      </c>
    </row>
    <row r="435" ht="25" customHeight="1">
      <c r="A435" s="16" t="s">
        <v>580</v>
      </c>
      <c r="B435" s="16"/>
      <c r="C435" s="16"/>
      <c r="D435" s="16"/>
      <c r="E435" s="13">
        <f>SUBTOTAL(9,E434:E434)</f>
      </c>
      <c r="F435" s="13" t="s">
        <v>384</v>
      </c>
      <c r="G435" s="13">
        <f>SUBTOTAL(9,G434:G434)</f>
      </c>
    </row>
    <row r="436" ht="25" customHeight="1">
      <c r="A436" s="16" t="s">
        <v>581</v>
      </c>
      <c r="B436" s="16"/>
      <c r="C436" s="16"/>
      <c r="D436" s="16"/>
      <c r="E436" s="16"/>
      <c r="F436" s="16"/>
      <c r="G436" s="13">
        <f>SUBTOTAL(9,G434:G435)</f>
      </c>
    </row>
    <row r="437" ht="25" customHeight="1">
</row>
    <row r="438" ht="20" customHeight="1">
      <c r="A438" s="14" t="s">
        <v>463</v>
      </c>
      <c r="B438" s="14"/>
      <c r="C438" s="15" t="s">
        <v>299</v>
      </c>
      <c r="D438" s="15"/>
      <c r="E438" s="15"/>
      <c r="F438" s="15"/>
      <c r="G438" s="15"/>
    </row>
    <row r="439" ht="20" customHeight="1">
      <c r="A439" s="14" t="s">
        <v>464</v>
      </c>
      <c r="B439" s="14"/>
      <c r="C439" s="15" t="s">
        <v>537</v>
      </c>
      <c r="D439" s="15"/>
      <c r="E439" s="15"/>
      <c r="F439" s="15"/>
      <c r="G439" s="15"/>
    </row>
    <row r="440" ht="25" customHeight="1">
      <c r="A440" s="14" t="s">
        <v>466</v>
      </c>
      <c r="B440" s="14"/>
      <c r="C440" s="15" t="s">
        <v>443</v>
      </c>
      <c r="D440" s="15"/>
      <c r="E440" s="15"/>
      <c r="F440" s="15"/>
      <c r="G440" s="15"/>
    </row>
    <row r="441" ht="15" customHeight="1">
</row>
    <row r="442" ht="25" customHeight="1">
      <c r="A442" s="3" t="s">
        <v>611</v>
      </c>
      <c r="B442" s="3"/>
      <c r="C442" s="3"/>
      <c r="D442" s="3"/>
      <c r="E442" s="3"/>
      <c r="F442" s="3"/>
      <c r="G442" s="3"/>
    </row>
    <row r="443" ht="15" customHeight="1">
</row>
    <row r="444" ht="50" customHeight="1">
      <c r="A444" s="7" t="s">
        <v>376</v>
      </c>
      <c r="B444" s="7" t="s">
        <v>543</v>
      </c>
      <c r="C444" s="7"/>
      <c r="D444" s="7" t="s">
        <v>575</v>
      </c>
      <c r="E444" s="7" t="s">
        <v>576</v>
      </c>
      <c r="F444" s="7" t="s">
        <v>577</v>
      </c>
      <c r="G444" s="7" t="s">
        <v>578</v>
      </c>
    </row>
    <row r="445" ht="15" customHeight="1">
      <c r="A445" s="7">
        <v>1</v>
      </c>
      <c r="B445" s="7">
        <v>2</v>
      </c>
      <c r="C445" s="7"/>
      <c r="D445" s="7">
        <v>3</v>
      </c>
      <c r="E445" s="7">
        <v>4</v>
      </c>
      <c r="F445" s="7">
        <v>5</v>
      </c>
      <c r="G445" s="7">
        <v>6</v>
      </c>
    </row>
    <row r="446" ht="40" customHeight="1">
      <c r="A446" s="7" t="s">
        <v>482</v>
      </c>
      <c r="B446" s="8" t="s">
        <v>612</v>
      </c>
      <c r="C446" s="8"/>
      <c r="D446" s="7" t="s">
        <v>60</v>
      </c>
      <c r="E446" s="11">
        <v>246</v>
      </c>
      <c r="F446" s="11">
        <v>500</v>
      </c>
      <c r="G446" s="11">
        <v>123000</v>
      </c>
    </row>
    <row r="447" ht="40" customHeight="1">
      <c r="A447" s="7" t="s">
        <v>482</v>
      </c>
      <c r="B447" s="8" t="s">
        <v>613</v>
      </c>
      <c r="C447" s="8"/>
      <c r="D447" s="7" t="s">
        <v>60</v>
      </c>
      <c r="E447" s="11">
        <v>4</v>
      </c>
      <c r="F447" s="11">
        <v>2625</v>
      </c>
      <c r="G447" s="11">
        <v>10500</v>
      </c>
    </row>
    <row r="448" ht="40" customHeight="1">
      <c r="A448" s="7" t="s">
        <v>482</v>
      </c>
      <c r="B448" s="8" t="s">
        <v>614</v>
      </c>
      <c r="C448" s="8"/>
      <c r="D448" s="7" t="s">
        <v>60</v>
      </c>
      <c r="E448" s="11">
        <v>1</v>
      </c>
      <c r="F448" s="11">
        <v>20500</v>
      </c>
      <c r="G448" s="11">
        <v>20500</v>
      </c>
    </row>
    <row r="449" ht="40" customHeight="1">
      <c r="A449" s="7" t="s">
        <v>482</v>
      </c>
      <c r="B449" s="8" t="s">
        <v>615</v>
      </c>
      <c r="C449" s="8"/>
      <c r="D449" s="7" t="s">
        <v>60</v>
      </c>
      <c r="E449" s="11">
        <v>10</v>
      </c>
      <c r="F449" s="11">
        <v>4200</v>
      </c>
      <c r="G449" s="11">
        <v>42000</v>
      </c>
    </row>
    <row r="450" ht="40" customHeight="1">
      <c r="A450" s="7" t="s">
        <v>482</v>
      </c>
      <c r="B450" s="8" t="s">
        <v>616</v>
      </c>
      <c r="C450" s="8"/>
      <c r="D450" s="7" t="s">
        <v>60</v>
      </c>
      <c r="E450" s="11">
        <v>200</v>
      </c>
      <c r="F450" s="11">
        <v>300</v>
      </c>
      <c r="G450" s="11">
        <v>60000</v>
      </c>
    </row>
    <row r="451" ht="40" customHeight="1">
      <c r="A451" s="7" t="s">
        <v>482</v>
      </c>
      <c r="B451" s="8" t="s">
        <v>617</v>
      </c>
      <c r="C451" s="8"/>
      <c r="D451" s="7" t="s">
        <v>60</v>
      </c>
      <c r="E451" s="11">
        <v>25</v>
      </c>
      <c r="F451" s="11">
        <v>640</v>
      </c>
      <c r="G451" s="11">
        <v>16000</v>
      </c>
    </row>
    <row r="452" ht="40" customHeight="1">
      <c r="A452" s="7" t="s">
        <v>482</v>
      </c>
      <c r="B452" s="8" t="s">
        <v>618</v>
      </c>
      <c r="C452" s="8"/>
      <c r="D452" s="7" t="s">
        <v>60</v>
      </c>
      <c r="E452" s="11">
        <v>4</v>
      </c>
      <c r="F452" s="11">
        <v>20000</v>
      </c>
      <c r="G452" s="11">
        <v>80000</v>
      </c>
    </row>
    <row r="453" ht="40" customHeight="1">
      <c r="A453" s="7" t="s">
        <v>482</v>
      </c>
      <c r="B453" s="8" t="s">
        <v>619</v>
      </c>
      <c r="C453" s="8"/>
      <c r="D453" s="7" t="s">
        <v>60</v>
      </c>
      <c r="E453" s="11">
        <v>4</v>
      </c>
      <c r="F453" s="11">
        <v>10000</v>
      </c>
      <c r="G453" s="11">
        <v>40000</v>
      </c>
    </row>
    <row r="454" ht="40" customHeight="1">
      <c r="A454" s="7" t="s">
        <v>482</v>
      </c>
      <c r="B454" s="8" t="s">
        <v>613</v>
      </c>
      <c r="C454" s="8"/>
      <c r="D454" s="7" t="s">
        <v>60</v>
      </c>
      <c r="E454" s="11">
        <v>4</v>
      </c>
      <c r="F454" s="11">
        <v>2000</v>
      </c>
      <c r="G454" s="11">
        <v>8000</v>
      </c>
    </row>
    <row r="455" ht="25" customHeight="1">
      <c r="A455" s="16" t="s">
        <v>580</v>
      </c>
      <c r="B455" s="16"/>
      <c r="C455" s="16"/>
      <c r="D455" s="16"/>
      <c r="E455" s="13">
        <f>SUBTOTAL(9,E446:E454)</f>
      </c>
      <c r="F455" s="13" t="s">
        <v>384</v>
      </c>
      <c r="G455" s="13">
        <f>SUBTOTAL(9,G446:G454)</f>
      </c>
    </row>
    <row r="456" ht="25" customHeight="1">
      <c r="A456" s="16" t="s">
        <v>581</v>
      </c>
      <c r="B456" s="16"/>
      <c r="C456" s="16"/>
      <c r="D456" s="16"/>
      <c r="E456" s="16"/>
      <c r="F456" s="16"/>
      <c r="G456" s="13">
        <f>SUBTOTAL(9,G446:G455)</f>
      </c>
    </row>
    <row r="457" ht="25" customHeight="1">
</row>
    <row r="458" ht="20" customHeight="1">
      <c r="A458" s="14" t="s">
        <v>463</v>
      </c>
      <c r="B458" s="14"/>
      <c r="C458" s="15" t="s">
        <v>299</v>
      </c>
      <c r="D458" s="15"/>
      <c r="E458" s="15"/>
      <c r="F458" s="15"/>
      <c r="G458" s="15"/>
    </row>
    <row r="459" ht="20" customHeight="1">
      <c r="A459" s="14" t="s">
        <v>464</v>
      </c>
      <c r="B459" s="14"/>
      <c r="C459" s="15" t="s">
        <v>537</v>
      </c>
      <c r="D459" s="15"/>
      <c r="E459" s="15"/>
      <c r="F459" s="15"/>
      <c r="G459" s="15"/>
    </row>
    <row r="460" ht="25" customHeight="1">
      <c r="A460" s="14" t="s">
        <v>466</v>
      </c>
      <c r="B460" s="14"/>
      <c r="C460" s="15" t="s">
        <v>443</v>
      </c>
      <c r="D460" s="15"/>
      <c r="E460" s="15"/>
      <c r="F460" s="15"/>
      <c r="G460" s="15"/>
    </row>
    <row r="461" ht="15" customHeight="1">
</row>
    <row r="462" ht="25" customHeight="1">
      <c r="A462" s="3" t="s">
        <v>620</v>
      </c>
      <c r="B462" s="3"/>
      <c r="C462" s="3"/>
      <c r="D462" s="3"/>
      <c r="E462" s="3"/>
      <c r="F462" s="3"/>
      <c r="G462" s="3"/>
    </row>
    <row r="463" ht="15" customHeight="1">
</row>
    <row r="464" ht="50" customHeight="1">
      <c r="A464" s="7" t="s">
        <v>376</v>
      </c>
      <c r="B464" s="7" t="s">
        <v>543</v>
      </c>
      <c r="C464" s="7"/>
      <c r="D464" s="7" t="s">
        <v>575</v>
      </c>
      <c r="E464" s="7" t="s">
        <v>576</v>
      </c>
      <c r="F464" s="7" t="s">
        <v>577</v>
      </c>
      <c r="G464" s="7" t="s">
        <v>578</v>
      </c>
    </row>
    <row r="465" ht="15" customHeight="1">
      <c r="A465" s="7">
        <v>1</v>
      </c>
      <c r="B465" s="7">
        <v>2</v>
      </c>
      <c r="C465" s="7"/>
      <c r="D465" s="7">
        <v>3</v>
      </c>
      <c r="E465" s="7">
        <v>4</v>
      </c>
      <c r="F465" s="7">
        <v>5</v>
      </c>
      <c r="G465" s="7">
        <v>6</v>
      </c>
    </row>
    <row r="466" ht="40" customHeight="1">
      <c r="A466" s="7" t="s">
        <v>500</v>
      </c>
      <c r="B466" s="8" t="s">
        <v>621</v>
      </c>
      <c r="C466" s="8"/>
      <c r="D466" s="7" t="s">
        <v>60</v>
      </c>
      <c r="E466" s="11">
        <v>30</v>
      </c>
      <c r="F466" s="11">
        <v>5413.333333</v>
      </c>
      <c r="G466" s="11">
        <v>162400</v>
      </c>
    </row>
    <row r="467" ht="40" customHeight="1">
      <c r="A467" s="7" t="s">
        <v>500</v>
      </c>
      <c r="B467" s="8" t="s">
        <v>622</v>
      </c>
      <c r="C467" s="8"/>
      <c r="D467" s="7" t="s">
        <v>60</v>
      </c>
      <c r="E467" s="11">
        <v>5</v>
      </c>
      <c r="F467" s="11">
        <v>5500</v>
      </c>
      <c r="G467" s="11">
        <v>27500</v>
      </c>
    </row>
    <row r="468" ht="40" customHeight="1">
      <c r="A468" s="7" t="s">
        <v>500</v>
      </c>
      <c r="B468" s="8" t="s">
        <v>623</v>
      </c>
      <c r="C468" s="8"/>
      <c r="D468" s="7" t="s">
        <v>60</v>
      </c>
      <c r="E468" s="11">
        <v>10</v>
      </c>
      <c r="F468" s="11">
        <v>16010</v>
      </c>
      <c r="G468" s="11">
        <v>160100</v>
      </c>
    </row>
    <row r="469" ht="25" customHeight="1">
      <c r="A469" s="16" t="s">
        <v>580</v>
      </c>
      <c r="B469" s="16"/>
      <c r="C469" s="16"/>
      <c r="D469" s="16"/>
      <c r="E469" s="13">
        <f>SUBTOTAL(9,E466:E468)</f>
      </c>
      <c r="F469" s="13" t="s">
        <v>384</v>
      </c>
      <c r="G469" s="13">
        <f>SUBTOTAL(9,G466:G468)</f>
      </c>
    </row>
    <row r="470" ht="25" customHeight="1">
      <c r="A470" s="16" t="s">
        <v>581</v>
      </c>
      <c r="B470" s="16"/>
      <c r="C470" s="16"/>
      <c r="D470" s="16"/>
      <c r="E470" s="16"/>
      <c r="F470" s="16"/>
      <c r="G470" s="13">
        <f>SUBTOTAL(9,G466:G469)</f>
      </c>
    </row>
    <row r="471" ht="25" customHeight="1">
</row>
    <row r="472" ht="20" customHeight="1">
      <c r="A472" s="14" t="s">
        <v>463</v>
      </c>
      <c r="B472" s="14"/>
      <c r="C472" s="15" t="s">
        <v>299</v>
      </c>
      <c r="D472" s="15"/>
      <c r="E472" s="15"/>
      <c r="F472" s="15"/>
      <c r="G472" s="15"/>
    </row>
    <row r="473" ht="20" customHeight="1">
      <c r="A473" s="14" t="s">
        <v>464</v>
      </c>
      <c r="B473" s="14"/>
      <c r="C473" s="15" t="s">
        <v>465</v>
      </c>
      <c r="D473" s="15"/>
      <c r="E473" s="15"/>
      <c r="F473" s="15"/>
      <c r="G473" s="15"/>
    </row>
    <row r="474" ht="25" customHeight="1">
      <c r="A474" s="14" t="s">
        <v>466</v>
      </c>
      <c r="B474" s="14"/>
      <c r="C474" s="15" t="s">
        <v>443</v>
      </c>
      <c r="D474" s="15"/>
      <c r="E474" s="15"/>
      <c r="F474" s="15"/>
      <c r="G474" s="15"/>
    </row>
    <row r="475" ht="15" customHeight="1">
</row>
    <row r="476" ht="25" customHeight="1">
      <c r="A476" s="3" t="s">
        <v>582</v>
      </c>
      <c r="B476" s="3"/>
      <c r="C476" s="3"/>
      <c r="D476" s="3"/>
      <c r="E476" s="3"/>
      <c r="F476" s="3"/>
      <c r="G476" s="3"/>
    </row>
    <row r="477" ht="15" customHeight="1">
</row>
    <row r="478" ht="50" customHeight="1">
      <c r="A478" s="7" t="s">
        <v>376</v>
      </c>
      <c r="B478" s="7" t="s">
        <v>543</v>
      </c>
      <c r="C478" s="7"/>
      <c r="D478" s="7" t="s">
        <v>575</v>
      </c>
      <c r="E478" s="7" t="s">
        <v>576</v>
      </c>
      <c r="F478" s="7" t="s">
        <v>577</v>
      </c>
      <c r="G478" s="7" t="s">
        <v>578</v>
      </c>
    </row>
    <row r="479" ht="15" customHeight="1">
      <c r="A479" s="7">
        <v>1</v>
      </c>
      <c r="B479" s="7">
        <v>2</v>
      </c>
      <c r="C479" s="7"/>
      <c r="D479" s="7">
        <v>3</v>
      </c>
      <c r="E479" s="7">
        <v>4</v>
      </c>
      <c r="F479" s="7">
        <v>5</v>
      </c>
      <c r="G479" s="7">
        <v>6</v>
      </c>
    </row>
    <row r="480" ht="40" customHeight="1">
      <c r="A480" s="7" t="s">
        <v>479</v>
      </c>
      <c r="B480" s="8" t="s">
        <v>624</v>
      </c>
      <c r="C480" s="8"/>
      <c r="D480" s="7" t="s">
        <v>60</v>
      </c>
      <c r="E480" s="11">
        <v>12</v>
      </c>
      <c r="F480" s="11">
        <v>16621.06833</v>
      </c>
      <c r="G480" s="11">
        <v>199452.82</v>
      </c>
    </row>
    <row r="481" ht="40" customHeight="1">
      <c r="A481" s="7" t="s">
        <v>479</v>
      </c>
      <c r="B481" s="8" t="s">
        <v>625</v>
      </c>
      <c r="C481" s="8"/>
      <c r="D481" s="7" t="s">
        <v>60</v>
      </c>
      <c r="E481" s="11">
        <v>12</v>
      </c>
      <c r="F481" s="11">
        <v>2339.465833</v>
      </c>
      <c r="G481" s="11">
        <v>56147.18</v>
      </c>
    </row>
    <row r="482" ht="25" customHeight="1">
      <c r="A482" s="16" t="s">
        <v>580</v>
      </c>
      <c r="B482" s="16"/>
      <c r="C482" s="16"/>
      <c r="D482" s="16"/>
      <c r="E482" s="13">
        <f>SUBTOTAL(9,E480:E481)</f>
      </c>
      <c r="F482" s="13" t="s">
        <v>384</v>
      </c>
      <c r="G482" s="13">
        <f>SUBTOTAL(9,G480:G481)</f>
      </c>
    </row>
    <row r="483" ht="25" customHeight="1">
      <c r="A483" s="16" t="s">
        <v>581</v>
      </c>
      <c r="B483" s="16"/>
      <c r="C483" s="16"/>
      <c r="D483" s="16"/>
      <c r="E483" s="16"/>
      <c r="F483" s="16"/>
      <c r="G483" s="13">
        <f>SUBTOTAL(9,G480:G482)</f>
      </c>
    </row>
    <row r="484" ht="25" customHeight="1">
</row>
    <row r="485" ht="20" customHeight="1">
      <c r="A485" s="14" t="s">
        <v>463</v>
      </c>
      <c r="B485" s="14"/>
      <c r="C485" s="15" t="s">
        <v>299</v>
      </c>
      <c r="D485" s="15"/>
      <c r="E485" s="15"/>
      <c r="F485" s="15"/>
      <c r="G485" s="15"/>
    </row>
    <row r="486" ht="20" customHeight="1">
      <c r="A486" s="14" t="s">
        <v>464</v>
      </c>
      <c r="B486" s="14"/>
      <c r="C486" s="15" t="s">
        <v>465</v>
      </c>
      <c r="D486" s="15"/>
      <c r="E486" s="15"/>
      <c r="F486" s="15"/>
      <c r="G486" s="15"/>
    </row>
    <row r="487" ht="25" customHeight="1">
      <c r="A487" s="14" t="s">
        <v>466</v>
      </c>
      <c r="B487" s="14"/>
      <c r="C487" s="15" t="s">
        <v>443</v>
      </c>
      <c r="D487" s="15"/>
      <c r="E487" s="15"/>
      <c r="F487" s="15"/>
      <c r="G487" s="15"/>
    </row>
    <row r="488" ht="15" customHeight="1">
</row>
    <row r="489" ht="25" customHeight="1">
      <c r="A489" s="3" t="s">
        <v>585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376</v>
      </c>
      <c r="B491" s="7" t="s">
        <v>543</v>
      </c>
      <c r="C491" s="7"/>
      <c r="D491" s="7" t="s">
        <v>575</v>
      </c>
      <c r="E491" s="7" t="s">
        <v>576</v>
      </c>
      <c r="F491" s="7" t="s">
        <v>577</v>
      </c>
      <c r="G491" s="7" t="s">
        <v>578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502</v>
      </c>
      <c r="B493" s="8" t="s">
        <v>626</v>
      </c>
      <c r="C493" s="8"/>
      <c r="D493" s="7" t="s">
        <v>60</v>
      </c>
      <c r="E493" s="11">
        <v>12</v>
      </c>
      <c r="F493" s="11">
        <v>12083.3333</v>
      </c>
      <c r="G493" s="11">
        <v>145000</v>
      </c>
    </row>
    <row r="494" ht="25" customHeight="1">
      <c r="A494" s="16" t="s">
        <v>580</v>
      </c>
      <c r="B494" s="16"/>
      <c r="C494" s="16"/>
      <c r="D494" s="16"/>
      <c r="E494" s="13">
        <f>SUBTOTAL(9,E493:E493)</f>
      </c>
      <c r="F494" s="13" t="s">
        <v>384</v>
      </c>
      <c r="G494" s="13">
        <f>SUBTOTAL(9,G493:G493)</f>
      </c>
    </row>
    <row r="495" ht="25" customHeight="1">
      <c r="A495" s="16" t="s">
        <v>581</v>
      </c>
      <c r="B495" s="16"/>
      <c r="C495" s="16"/>
      <c r="D495" s="16"/>
      <c r="E495" s="16"/>
      <c r="F495" s="16"/>
      <c r="G495" s="13">
        <f>SUBTOTAL(9,G493:G494)</f>
      </c>
    </row>
    <row r="496" ht="25" customHeight="1">
</row>
    <row r="497" ht="20" customHeight="1">
      <c r="A497" s="14" t="s">
        <v>463</v>
      </c>
      <c r="B497" s="14"/>
      <c r="C497" s="15" t="s">
        <v>299</v>
      </c>
      <c r="D497" s="15"/>
      <c r="E497" s="15"/>
      <c r="F497" s="15"/>
      <c r="G497" s="15"/>
    </row>
    <row r="498" ht="20" customHeight="1">
      <c r="A498" s="14" t="s">
        <v>464</v>
      </c>
      <c r="B498" s="14"/>
      <c r="C498" s="15" t="s">
        <v>465</v>
      </c>
      <c r="D498" s="15"/>
      <c r="E498" s="15"/>
      <c r="F498" s="15"/>
      <c r="G498" s="15"/>
    </row>
    <row r="499" ht="25" customHeight="1">
      <c r="A499" s="14" t="s">
        <v>466</v>
      </c>
      <c r="B499" s="14"/>
      <c r="C499" s="15" t="s">
        <v>443</v>
      </c>
      <c r="D499" s="15"/>
      <c r="E499" s="15"/>
      <c r="F499" s="15"/>
      <c r="G499" s="15"/>
    </row>
    <row r="500" ht="15" customHeight="1">
</row>
    <row r="501" ht="25" customHeight="1">
      <c r="A501" s="3" t="s">
        <v>627</v>
      </c>
      <c r="B501" s="3"/>
      <c r="C501" s="3"/>
      <c r="D501" s="3"/>
      <c r="E501" s="3"/>
      <c r="F501" s="3"/>
      <c r="G501" s="3"/>
    </row>
    <row r="502" ht="15" customHeight="1">
</row>
    <row r="503" ht="50" customHeight="1">
      <c r="A503" s="7" t="s">
        <v>376</v>
      </c>
      <c r="B503" s="7" t="s">
        <v>543</v>
      </c>
      <c r="C503" s="7"/>
      <c r="D503" s="7" t="s">
        <v>575</v>
      </c>
      <c r="E503" s="7" t="s">
        <v>576</v>
      </c>
      <c r="F503" s="7" t="s">
        <v>577</v>
      </c>
      <c r="G503" s="7" t="s">
        <v>578</v>
      </c>
    </row>
    <row r="504" ht="15" customHeight="1">
      <c r="A504" s="7">
        <v>1</v>
      </c>
      <c r="B504" s="7">
        <v>2</v>
      </c>
      <c r="C504" s="7"/>
      <c r="D504" s="7">
        <v>3</v>
      </c>
      <c r="E504" s="7">
        <v>4</v>
      </c>
      <c r="F504" s="7">
        <v>5</v>
      </c>
      <c r="G504" s="7">
        <v>6</v>
      </c>
    </row>
    <row r="505" ht="40" customHeight="1">
      <c r="A505" s="7" t="s">
        <v>484</v>
      </c>
      <c r="B505" s="8" t="s">
        <v>628</v>
      </c>
      <c r="C505" s="8"/>
      <c r="D505" s="7" t="s">
        <v>60</v>
      </c>
      <c r="E505" s="11">
        <v>12</v>
      </c>
      <c r="F505" s="11">
        <v>4250</v>
      </c>
      <c r="G505" s="11">
        <v>51000</v>
      </c>
    </row>
    <row r="506" ht="40" customHeight="1">
      <c r="A506" s="7" t="s">
        <v>484</v>
      </c>
      <c r="B506" s="8" t="s">
        <v>629</v>
      </c>
      <c r="C506" s="8"/>
      <c r="D506" s="7" t="s">
        <v>60</v>
      </c>
      <c r="E506" s="11">
        <v>12</v>
      </c>
      <c r="F506" s="11">
        <v>5833.333333</v>
      </c>
      <c r="G506" s="11">
        <v>70000</v>
      </c>
    </row>
    <row r="507" ht="40" customHeight="1">
      <c r="A507" s="7" t="s">
        <v>484</v>
      </c>
      <c r="B507" s="8" t="s">
        <v>630</v>
      </c>
      <c r="C507" s="8"/>
      <c r="D507" s="7" t="s">
        <v>60</v>
      </c>
      <c r="E507" s="11">
        <v>12</v>
      </c>
      <c r="F507" s="11">
        <v>5541.666667</v>
      </c>
      <c r="G507" s="11">
        <v>66500</v>
      </c>
    </row>
    <row r="508" ht="25" customHeight="1">
      <c r="A508" s="16" t="s">
        <v>580</v>
      </c>
      <c r="B508" s="16"/>
      <c r="C508" s="16"/>
      <c r="D508" s="16"/>
      <c r="E508" s="13">
        <f>SUBTOTAL(9,E505:E507)</f>
      </c>
      <c r="F508" s="13" t="s">
        <v>384</v>
      </c>
      <c r="G508" s="13">
        <f>SUBTOTAL(9,G505:G507)</f>
      </c>
    </row>
    <row r="509" ht="25" customHeight="1">
      <c r="A509" s="16" t="s">
        <v>581</v>
      </c>
      <c r="B509" s="16"/>
      <c r="C509" s="16"/>
      <c r="D509" s="16"/>
      <c r="E509" s="16"/>
      <c r="F509" s="16"/>
      <c r="G509" s="13">
        <f>SUBTOTAL(9,G505:G508)</f>
      </c>
    </row>
    <row r="510" ht="25" customHeight="1">
</row>
    <row r="511" ht="20" customHeight="1">
      <c r="A511" s="14" t="s">
        <v>463</v>
      </c>
      <c r="B511" s="14"/>
      <c r="C511" s="15" t="s">
        <v>299</v>
      </c>
      <c r="D511" s="15"/>
      <c r="E511" s="15"/>
      <c r="F511" s="15"/>
      <c r="G511" s="15"/>
    </row>
    <row r="512" ht="20" customHeight="1">
      <c r="A512" s="14" t="s">
        <v>464</v>
      </c>
      <c r="B512" s="14"/>
      <c r="C512" s="15" t="s">
        <v>465</v>
      </c>
      <c r="D512" s="15"/>
      <c r="E512" s="15"/>
      <c r="F512" s="15"/>
      <c r="G512" s="15"/>
    </row>
    <row r="513" ht="25" customHeight="1">
      <c r="A513" s="14" t="s">
        <v>466</v>
      </c>
      <c r="B513" s="14"/>
      <c r="C513" s="15" t="s">
        <v>443</v>
      </c>
      <c r="D513" s="15"/>
      <c r="E513" s="15"/>
      <c r="F513" s="15"/>
      <c r="G513" s="15"/>
    </row>
    <row r="514" ht="15" customHeight="1">
</row>
    <row r="515" ht="25" customHeight="1">
      <c r="A515" s="3" t="s">
        <v>587</v>
      </c>
      <c r="B515" s="3"/>
      <c r="C515" s="3"/>
      <c r="D515" s="3"/>
      <c r="E515" s="3"/>
      <c r="F515" s="3"/>
      <c r="G515" s="3"/>
    </row>
    <row r="516" ht="15" customHeight="1">
</row>
    <row r="517" ht="50" customHeight="1">
      <c r="A517" s="7" t="s">
        <v>376</v>
      </c>
      <c r="B517" s="7" t="s">
        <v>543</v>
      </c>
      <c r="C517" s="7"/>
      <c r="D517" s="7" t="s">
        <v>575</v>
      </c>
      <c r="E517" s="7" t="s">
        <v>576</v>
      </c>
      <c r="F517" s="7" t="s">
        <v>577</v>
      </c>
      <c r="G517" s="7" t="s">
        <v>578</v>
      </c>
    </row>
    <row r="518" ht="15" customHeight="1">
      <c r="A518" s="7">
        <v>1</v>
      </c>
      <c r="B518" s="7">
        <v>2</v>
      </c>
      <c r="C518" s="7"/>
      <c r="D518" s="7">
        <v>3</v>
      </c>
      <c r="E518" s="7">
        <v>4</v>
      </c>
      <c r="F518" s="7">
        <v>5</v>
      </c>
      <c r="G518" s="7">
        <v>6</v>
      </c>
    </row>
    <row r="519" ht="40" customHeight="1">
      <c r="A519" s="7" t="s">
        <v>483</v>
      </c>
      <c r="B519" s="8" t="s">
        <v>631</v>
      </c>
      <c r="C519" s="8"/>
      <c r="D519" s="7" t="s">
        <v>60</v>
      </c>
      <c r="E519" s="11">
        <v>1</v>
      </c>
      <c r="F519" s="11">
        <v>40000</v>
      </c>
      <c r="G519" s="11">
        <v>40000</v>
      </c>
    </row>
    <row r="520" ht="40" customHeight="1">
      <c r="A520" s="7" t="s">
        <v>483</v>
      </c>
      <c r="B520" s="8" t="s">
        <v>632</v>
      </c>
      <c r="C520" s="8"/>
      <c r="D520" s="7" t="s">
        <v>60</v>
      </c>
      <c r="E520" s="11">
        <v>10</v>
      </c>
      <c r="F520" s="11">
        <v>5000</v>
      </c>
      <c r="G520" s="11">
        <v>50000</v>
      </c>
    </row>
    <row r="521" ht="40" customHeight="1">
      <c r="A521" s="7" t="s">
        <v>483</v>
      </c>
      <c r="B521" s="8" t="s">
        <v>633</v>
      </c>
      <c r="C521" s="8"/>
      <c r="D521" s="7" t="s">
        <v>60</v>
      </c>
      <c r="E521" s="11">
        <v>3</v>
      </c>
      <c r="F521" s="11">
        <v>10000</v>
      </c>
      <c r="G521" s="11">
        <v>30000</v>
      </c>
    </row>
    <row r="522" ht="40" customHeight="1">
      <c r="A522" s="7" t="s">
        <v>483</v>
      </c>
      <c r="B522" s="8" t="s">
        <v>634</v>
      </c>
      <c r="C522" s="8"/>
      <c r="D522" s="7" t="s">
        <v>60</v>
      </c>
      <c r="E522" s="11">
        <v>1</v>
      </c>
      <c r="F522" s="11">
        <v>14000</v>
      </c>
      <c r="G522" s="11">
        <v>14000</v>
      </c>
    </row>
    <row r="523" ht="40" customHeight="1">
      <c r="A523" s="7" t="s">
        <v>483</v>
      </c>
      <c r="B523" s="8" t="s">
        <v>635</v>
      </c>
      <c r="C523" s="8"/>
      <c r="D523" s="7" t="s">
        <v>60</v>
      </c>
      <c r="E523" s="11">
        <v>12</v>
      </c>
      <c r="F523" s="11">
        <v>9666.66666</v>
      </c>
      <c r="G523" s="11">
        <v>116000</v>
      </c>
    </row>
    <row r="524" ht="25" customHeight="1">
      <c r="A524" s="16" t="s">
        <v>580</v>
      </c>
      <c r="B524" s="16"/>
      <c r="C524" s="16"/>
      <c r="D524" s="16"/>
      <c r="E524" s="13">
        <f>SUBTOTAL(9,E519:E523)</f>
      </c>
      <c r="F524" s="13" t="s">
        <v>384</v>
      </c>
      <c r="G524" s="13">
        <f>SUBTOTAL(9,G519:G523)</f>
      </c>
    </row>
    <row r="525" ht="25" customHeight="1">
      <c r="A525" s="16" t="s">
        <v>581</v>
      </c>
      <c r="B525" s="16"/>
      <c r="C525" s="16"/>
      <c r="D525" s="16"/>
      <c r="E525" s="16"/>
      <c r="F525" s="16"/>
      <c r="G525" s="13">
        <f>SUBTOTAL(9,G519:G524)</f>
      </c>
    </row>
    <row r="526" ht="25" customHeight="1">
</row>
    <row r="527" ht="20" customHeight="1">
      <c r="A527" s="14" t="s">
        <v>463</v>
      </c>
      <c r="B527" s="14"/>
      <c r="C527" s="15" t="s">
        <v>299</v>
      </c>
      <c r="D527" s="15"/>
      <c r="E527" s="15"/>
      <c r="F527" s="15"/>
      <c r="G527" s="15"/>
    </row>
    <row r="528" ht="20" customHeight="1">
      <c r="A528" s="14" t="s">
        <v>464</v>
      </c>
      <c r="B528" s="14"/>
      <c r="C528" s="15" t="s">
        <v>465</v>
      </c>
      <c r="D528" s="15"/>
      <c r="E528" s="15"/>
      <c r="F528" s="15"/>
      <c r="G528" s="15"/>
    </row>
    <row r="529" ht="25" customHeight="1">
      <c r="A529" s="14" t="s">
        <v>466</v>
      </c>
      <c r="B529" s="14"/>
      <c r="C529" s="15" t="s">
        <v>443</v>
      </c>
      <c r="D529" s="15"/>
      <c r="E529" s="15"/>
      <c r="F529" s="15"/>
      <c r="G529" s="15"/>
    </row>
    <row r="530" ht="15" customHeight="1">
</row>
    <row r="531" ht="25" customHeight="1">
      <c r="A531" s="3" t="s">
        <v>574</v>
      </c>
      <c r="B531" s="3"/>
      <c r="C531" s="3"/>
      <c r="D531" s="3"/>
      <c r="E531" s="3"/>
      <c r="F531" s="3"/>
      <c r="G531" s="3"/>
    </row>
    <row r="532" ht="15" customHeight="1">
</row>
    <row r="533" ht="50" customHeight="1">
      <c r="A533" s="7" t="s">
        <v>376</v>
      </c>
      <c r="B533" s="7" t="s">
        <v>543</v>
      </c>
      <c r="C533" s="7"/>
      <c r="D533" s="7" t="s">
        <v>575</v>
      </c>
      <c r="E533" s="7" t="s">
        <v>576</v>
      </c>
      <c r="F533" s="7" t="s">
        <v>577</v>
      </c>
      <c r="G533" s="7" t="s">
        <v>578</v>
      </c>
    </row>
    <row r="534" ht="15" customHeight="1">
      <c r="A534" s="7">
        <v>1</v>
      </c>
      <c r="B534" s="7">
        <v>2</v>
      </c>
      <c r="C534" s="7"/>
      <c r="D534" s="7">
        <v>3</v>
      </c>
      <c r="E534" s="7">
        <v>4</v>
      </c>
      <c r="F534" s="7">
        <v>5</v>
      </c>
      <c r="G534" s="7">
        <v>6</v>
      </c>
    </row>
    <row r="535" ht="60" customHeight="1">
      <c r="A535" s="7" t="s">
        <v>486</v>
      </c>
      <c r="B535" s="8" t="s">
        <v>636</v>
      </c>
      <c r="C535" s="8"/>
      <c r="D535" s="7" t="s">
        <v>60</v>
      </c>
      <c r="E535" s="11">
        <v>2</v>
      </c>
      <c r="F535" s="11">
        <v>10000</v>
      </c>
      <c r="G535" s="11">
        <v>20000</v>
      </c>
    </row>
    <row r="536" ht="40" customHeight="1">
      <c r="A536" s="7" t="s">
        <v>486</v>
      </c>
      <c r="B536" s="8" t="s">
        <v>637</v>
      </c>
      <c r="C536" s="8"/>
      <c r="D536" s="7" t="s">
        <v>60</v>
      </c>
      <c r="E536" s="11">
        <v>1</v>
      </c>
      <c r="F536" s="11">
        <v>35000</v>
      </c>
      <c r="G536" s="11">
        <v>35000</v>
      </c>
    </row>
    <row r="537" ht="60" customHeight="1">
      <c r="A537" s="7" t="s">
        <v>486</v>
      </c>
      <c r="B537" s="8" t="s">
        <v>595</v>
      </c>
      <c r="C537" s="8"/>
      <c r="D537" s="7" t="s">
        <v>60</v>
      </c>
      <c r="E537" s="11">
        <v>10</v>
      </c>
      <c r="F537" s="11">
        <v>10000</v>
      </c>
      <c r="G537" s="11">
        <v>100000</v>
      </c>
    </row>
    <row r="538" ht="60" customHeight="1">
      <c r="A538" s="7" t="s">
        <v>486</v>
      </c>
      <c r="B538" s="8" t="s">
        <v>638</v>
      </c>
      <c r="C538" s="8"/>
      <c r="D538" s="7" t="s">
        <v>60</v>
      </c>
      <c r="E538" s="11">
        <v>5</v>
      </c>
      <c r="F538" s="11">
        <v>8000</v>
      </c>
      <c r="G538" s="11">
        <v>40000</v>
      </c>
    </row>
    <row r="539" ht="60" customHeight="1">
      <c r="A539" s="7" t="s">
        <v>486</v>
      </c>
      <c r="B539" s="8" t="s">
        <v>593</v>
      </c>
      <c r="C539" s="8"/>
      <c r="D539" s="7" t="s">
        <v>60</v>
      </c>
      <c r="E539" s="11">
        <v>5</v>
      </c>
      <c r="F539" s="11">
        <v>20000</v>
      </c>
      <c r="G539" s="11">
        <v>100000</v>
      </c>
    </row>
    <row r="540" ht="60" customHeight="1">
      <c r="A540" s="7" t="s">
        <v>486</v>
      </c>
      <c r="B540" s="8" t="s">
        <v>640</v>
      </c>
      <c r="C540" s="8"/>
      <c r="D540" s="7" t="s">
        <v>60</v>
      </c>
      <c r="E540" s="11">
        <v>2</v>
      </c>
      <c r="F540" s="11">
        <v>69500</v>
      </c>
      <c r="G540" s="11">
        <v>139000</v>
      </c>
    </row>
    <row r="541" ht="60" customHeight="1">
      <c r="A541" s="7" t="s">
        <v>486</v>
      </c>
      <c r="B541" s="8" t="s">
        <v>639</v>
      </c>
      <c r="C541" s="8"/>
      <c r="D541" s="7" t="s">
        <v>60</v>
      </c>
      <c r="E541" s="11">
        <v>1</v>
      </c>
      <c r="F541" s="11">
        <v>51000</v>
      </c>
      <c r="G541" s="11">
        <v>51000</v>
      </c>
    </row>
    <row r="542" ht="25" customHeight="1">
      <c r="A542" s="16" t="s">
        <v>580</v>
      </c>
      <c r="B542" s="16"/>
      <c r="C542" s="16"/>
      <c r="D542" s="16"/>
      <c r="E542" s="13">
        <f>SUBTOTAL(9,E535:E541)</f>
      </c>
      <c r="F542" s="13" t="s">
        <v>384</v>
      </c>
      <c r="G542" s="13">
        <f>SUBTOTAL(9,G535:G541)</f>
      </c>
    </row>
    <row r="543" ht="25" customHeight="1">
      <c r="A543" s="16" t="s">
        <v>581</v>
      </c>
      <c r="B543" s="16"/>
      <c r="C543" s="16"/>
      <c r="D543" s="16"/>
      <c r="E543" s="16"/>
      <c r="F543" s="16"/>
      <c r="G543" s="13">
        <f>SUBTOTAL(9,G535:G542)</f>
      </c>
    </row>
    <row r="544" ht="25" customHeight="1">
</row>
    <row r="545" ht="20" customHeight="1">
      <c r="A545" s="14" t="s">
        <v>463</v>
      </c>
      <c r="B545" s="14"/>
      <c r="C545" s="15" t="s">
        <v>299</v>
      </c>
      <c r="D545" s="15"/>
      <c r="E545" s="15"/>
      <c r="F545" s="15"/>
      <c r="G545" s="15"/>
    </row>
    <row r="546" ht="20" customHeight="1">
      <c r="A546" s="14" t="s">
        <v>464</v>
      </c>
      <c r="B546" s="14"/>
      <c r="C546" s="15" t="s">
        <v>465</v>
      </c>
      <c r="D546" s="15"/>
      <c r="E546" s="15"/>
      <c r="F546" s="15"/>
      <c r="G546" s="15"/>
    </row>
    <row r="547" ht="25" customHeight="1">
      <c r="A547" s="14" t="s">
        <v>466</v>
      </c>
      <c r="B547" s="14"/>
      <c r="C547" s="15" t="s">
        <v>443</v>
      </c>
      <c r="D547" s="15"/>
      <c r="E547" s="15"/>
      <c r="F547" s="15"/>
      <c r="G547" s="15"/>
    </row>
    <row r="548" ht="15" customHeight="1">
</row>
    <row r="549" ht="25" customHeight="1">
      <c r="A549" s="3" t="s">
        <v>600</v>
      </c>
      <c r="B549" s="3"/>
      <c r="C549" s="3"/>
      <c r="D549" s="3"/>
      <c r="E549" s="3"/>
      <c r="F549" s="3"/>
      <c r="G549" s="3"/>
    </row>
    <row r="550" ht="15" customHeight="1">
</row>
    <row r="551" ht="50" customHeight="1">
      <c r="A551" s="7" t="s">
        <v>376</v>
      </c>
      <c r="B551" s="7" t="s">
        <v>543</v>
      </c>
      <c r="C551" s="7"/>
      <c r="D551" s="7" t="s">
        <v>575</v>
      </c>
      <c r="E551" s="7" t="s">
        <v>576</v>
      </c>
      <c r="F551" s="7" t="s">
        <v>577</v>
      </c>
      <c r="G551" s="7" t="s">
        <v>578</v>
      </c>
    </row>
    <row r="552" ht="15" customHeight="1">
      <c r="A552" s="7">
        <v>1</v>
      </c>
      <c r="B552" s="7">
        <v>2</v>
      </c>
      <c r="C552" s="7"/>
      <c r="D552" s="7">
        <v>3</v>
      </c>
      <c r="E552" s="7">
        <v>4</v>
      </c>
      <c r="F552" s="7">
        <v>5</v>
      </c>
      <c r="G552" s="7">
        <v>6</v>
      </c>
    </row>
    <row r="553" ht="40" customHeight="1">
      <c r="A553" s="7" t="s">
        <v>508</v>
      </c>
      <c r="B553" s="8" t="s">
        <v>641</v>
      </c>
      <c r="C553" s="8"/>
      <c r="D553" s="7" t="s">
        <v>60</v>
      </c>
      <c r="E553" s="11">
        <v>2</v>
      </c>
      <c r="F553" s="11">
        <v>42500</v>
      </c>
      <c r="G553" s="11">
        <v>85000</v>
      </c>
    </row>
    <row r="554" ht="40" customHeight="1">
      <c r="A554" s="7" t="s">
        <v>508</v>
      </c>
      <c r="B554" s="8" t="s">
        <v>642</v>
      </c>
      <c r="C554" s="8"/>
      <c r="D554" s="7" t="s">
        <v>60</v>
      </c>
      <c r="E554" s="11">
        <v>2</v>
      </c>
      <c r="F554" s="11">
        <v>50000</v>
      </c>
      <c r="G554" s="11">
        <v>100000</v>
      </c>
    </row>
    <row r="555" ht="25" customHeight="1">
      <c r="A555" s="16" t="s">
        <v>580</v>
      </c>
      <c r="B555" s="16"/>
      <c r="C555" s="16"/>
      <c r="D555" s="16"/>
      <c r="E555" s="13">
        <f>SUBTOTAL(9,E553:E554)</f>
      </c>
      <c r="F555" s="13" t="s">
        <v>384</v>
      </c>
      <c r="G555" s="13">
        <f>SUBTOTAL(9,G553:G554)</f>
      </c>
    </row>
    <row r="556" ht="25" customHeight="1">
      <c r="A556" s="16" t="s">
        <v>581</v>
      </c>
      <c r="B556" s="16"/>
      <c r="C556" s="16"/>
      <c r="D556" s="16"/>
      <c r="E556" s="16"/>
      <c r="F556" s="16"/>
      <c r="G556" s="13">
        <f>SUBTOTAL(9,G553:G555)</f>
      </c>
    </row>
    <row r="557" ht="25" customHeight="1">
</row>
    <row r="558" ht="20" customHeight="1">
      <c r="A558" s="14" t="s">
        <v>463</v>
      </c>
      <c r="B558" s="14"/>
      <c r="C558" s="15" t="s">
        <v>299</v>
      </c>
      <c r="D558" s="15"/>
      <c r="E558" s="15"/>
      <c r="F558" s="15"/>
      <c r="G558" s="15"/>
    </row>
    <row r="559" ht="20" customHeight="1">
      <c r="A559" s="14" t="s">
        <v>464</v>
      </c>
      <c r="B559" s="14"/>
      <c r="C559" s="15" t="s">
        <v>465</v>
      </c>
      <c r="D559" s="15"/>
      <c r="E559" s="15"/>
      <c r="F559" s="15"/>
      <c r="G559" s="15"/>
    </row>
    <row r="560" ht="25" customHeight="1">
      <c r="A560" s="14" t="s">
        <v>466</v>
      </c>
      <c r="B560" s="14"/>
      <c r="C560" s="15" t="s">
        <v>443</v>
      </c>
      <c r="D560" s="15"/>
      <c r="E560" s="15"/>
      <c r="F560" s="15"/>
      <c r="G560" s="15"/>
    </row>
    <row r="561" ht="15" customHeight="1">
</row>
    <row r="562" ht="25" customHeight="1">
      <c r="A562" s="3" t="s">
        <v>605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7" t="s">
        <v>376</v>
      </c>
      <c r="B564" s="7" t="s">
        <v>543</v>
      </c>
      <c r="C564" s="7"/>
      <c r="D564" s="7" t="s">
        <v>575</v>
      </c>
      <c r="E564" s="7" t="s">
        <v>576</v>
      </c>
      <c r="F564" s="7" t="s">
        <v>577</v>
      </c>
      <c r="G564" s="7" t="s">
        <v>578</v>
      </c>
    </row>
    <row r="565" ht="15" customHeight="1">
      <c r="A565" s="7">
        <v>1</v>
      </c>
      <c r="B565" s="7">
        <v>2</v>
      </c>
      <c r="C565" s="7"/>
      <c r="D565" s="7">
        <v>3</v>
      </c>
      <c r="E565" s="7">
        <v>4</v>
      </c>
      <c r="F565" s="7">
        <v>5</v>
      </c>
      <c r="G565" s="7">
        <v>6</v>
      </c>
    </row>
    <row r="566" ht="20" customHeight="1">
      <c r="A566" s="7" t="s">
        <v>480</v>
      </c>
      <c r="B566" s="8" t="s">
        <v>606</v>
      </c>
      <c r="C566" s="8"/>
      <c r="D566" s="7" t="s">
        <v>60</v>
      </c>
      <c r="E566" s="11">
        <v>5350.87719298</v>
      </c>
      <c r="F566" s="11">
        <v>57</v>
      </c>
      <c r="G566" s="11">
        <v>305000</v>
      </c>
    </row>
    <row r="567" ht="25" customHeight="1">
      <c r="A567" s="16" t="s">
        <v>580</v>
      </c>
      <c r="B567" s="16"/>
      <c r="C567" s="16"/>
      <c r="D567" s="16"/>
      <c r="E567" s="13">
        <f>SUBTOTAL(9,E566:E566)</f>
      </c>
      <c r="F567" s="13" t="s">
        <v>384</v>
      </c>
      <c r="G567" s="13">
        <f>SUBTOTAL(9,G566:G566)</f>
      </c>
    </row>
    <row r="568" ht="25" customHeight="1">
      <c r="A568" s="16" t="s">
        <v>581</v>
      </c>
      <c r="B568" s="16"/>
      <c r="C568" s="16"/>
      <c r="D568" s="16"/>
      <c r="E568" s="16"/>
      <c r="F568" s="16"/>
      <c r="G568" s="13">
        <f>SUBTOTAL(9,G566:G567)</f>
      </c>
    </row>
    <row r="569" ht="25" customHeight="1">
</row>
    <row r="570" ht="20" customHeight="1">
      <c r="A570" s="14" t="s">
        <v>463</v>
      </c>
      <c r="B570" s="14"/>
      <c r="C570" s="15" t="s">
        <v>299</v>
      </c>
      <c r="D570" s="15"/>
      <c r="E570" s="15"/>
      <c r="F570" s="15"/>
      <c r="G570" s="15"/>
    </row>
    <row r="571" ht="20" customHeight="1">
      <c r="A571" s="14" t="s">
        <v>464</v>
      </c>
      <c r="B571" s="14"/>
      <c r="C571" s="15" t="s">
        <v>465</v>
      </c>
      <c r="D571" s="15"/>
      <c r="E571" s="15"/>
      <c r="F571" s="15"/>
      <c r="G571" s="15"/>
    </row>
    <row r="572" ht="25" customHeight="1">
      <c r="A572" s="14" t="s">
        <v>466</v>
      </c>
      <c r="B572" s="14"/>
      <c r="C572" s="15" t="s">
        <v>443</v>
      </c>
      <c r="D572" s="15"/>
      <c r="E572" s="15"/>
      <c r="F572" s="15"/>
      <c r="G572" s="15"/>
    </row>
    <row r="573" ht="15" customHeight="1">
</row>
    <row r="574" ht="25" customHeight="1">
      <c r="A574" s="3" t="s">
        <v>611</v>
      </c>
      <c r="B574" s="3"/>
      <c r="C574" s="3"/>
      <c r="D574" s="3"/>
      <c r="E574" s="3"/>
      <c r="F574" s="3"/>
      <c r="G574" s="3"/>
    </row>
    <row r="575" ht="15" customHeight="1">
</row>
    <row r="576" ht="50" customHeight="1">
      <c r="A576" s="7" t="s">
        <v>376</v>
      </c>
      <c r="B576" s="7" t="s">
        <v>543</v>
      </c>
      <c r="C576" s="7"/>
      <c r="D576" s="7" t="s">
        <v>575</v>
      </c>
      <c r="E576" s="7" t="s">
        <v>576</v>
      </c>
      <c r="F576" s="7" t="s">
        <v>577</v>
      </c>
      <c r="G576" s="7" t="s">
        <v>578</v>
      </c>
    </row>
    <row r="577" ht="15" customHeight="1">
      <c r="A577" s="7">
        <v>1</v>
      </c>
      <c r="B577" s="7">
        <v>2</v>
      </c>
      <c r="C577" s="7"/>
      <c r="D577" s="7">
        <v>3</v>
      </c>
      <c r="E577" s="7">
        <v>4</v>
      </c>
      <c r="F577" s="7">
        <v>5</v>
      </c>
      <c r="G577" s="7">
        <v>6</v>
      </c>
    </row>
    <row r="578" ht="40" customHeight="1">
      <c r="A578" s="7" t="s">
        <v>643</v>
      </c>
      <c r="B578" s="8" t="s">
        <v>644</v>
      </c>
      <c r="C578" s="8"/>
      <c r="D578" s="7" t="s">
        <v>60</v>
      </c>
      <c r="E578" s="11">
        <v>10</v>
      </c>
      <c r="F578" s="11">
        <v>33998.74</v>
      </c>
      <c r="G578" s="11">
        <v>339987.4</v>
      </c>
    </row>
    <row r="579" ht="40" customHeight="1">
      <c r="A579" s="7" t="s">
        <v>643</v>
      </c>
      <c r="B579" s="8" t="s">
        <v>645</v>
      </c>
      <c r="C579" s="8"/>
      <c r="D579" s="7" t="s">
        <v>60</v>
      </c>
      <c r="E579" s="11">
        <v>2</v>
      </c>
      <c r="F579" s="11">
        <v>10000</v>
      </c>
      <c r="G579" s="11">
        <v>20000</v>
      </c>
    </row>
    <row r="580" ht="40" customHeight="1">
      <c r="A580" s="7" t="s">
        <v>643</v>
      </c>
      <c r="B580" s="8" t="s">
        <v>646</v>
      </c>
      <c r="C580" s="8"/>
      <c r="D580" s="7" t="s">
        <v>60</v>
      </c>
      <c r="E580" s="11">
        <v>5</v>
      </c>
      <c r="F580" s="11">
        <v>4002.52</v>
      </c>
      <c r="G580" s="11">
        <v>20012.6</v>
      </c>
    </row>
    <row r="581" ht="40" customHeight="1">
      <c r="A581" s="7" t="s">
        <v>643</v>
      </c>
      <c r="B581" s="8" t="s">
        <v>647</v>
      </c>
      <c r="C581" s="8"/>
      <c r="D581" s="7" t="s">
        <v>60</v>
      </c>
      <c r="E581" s="11">
        <v>10</v>
      </c>
      <c r="F581" s="11">
        <v>10000</v>
      </c>
      <c r="G581" s="11">
        <v>100000</v>
      </c>
    </row>
    <row r="582" ht="25" customHeight="1">
      <c r="A582" s="16" t="s">
        <v>580</v>
      </c>
      <c r="B582" s="16"/>
      <c r="C582" s="16"/>
      <c r="D582" s="16"/>
      <c r="E582" s="13">
        <f>SUBTOTAL(9,E578:E581)</f>
      </c>
      <c r="F582" s="13" t="s">
        <v>384</v>
      </c>
      <c r="G582" s="13">
        <f>SUBTOTAL(9,G578:G581)</f>
      </c>
    </row>
    <row r="583" ht="25" customHeight="1">
      <c r="A583" s="16" t="s">
        <v>581</v>
      </c>
      <c r="B583" s="16"/>
      <c r="C583" s="16"/>
      <c r="D583" s="16"/>
      <c r="E583" s="16"/>
      <c r="F583" s="16"/>
      <c r="G583" s="13">
        <f>SUBTOTAL(9,G578:G582)</f>
      </c>
    </row>
    <row r="584" ht="25" customHeight="1">
</row>
    <row r="585" ht="20" customHeight="1">
      <c r="A585" s="14" t="s">
        <v>463</v>
      </c>
      <c r="B585" s="14"/>
      <c r="C585" s="15" t="s">
        <v>299</v>
      </c>
      <c r="D585" s="15"/>
      <c r="E585" s="15"/>
      <c r="F585" s="15"/>
      <c r="G585" s="15"/>
    </row>
    <row r="586" ht="20" customHeight="1">
      <c r="A586" s="14" t="s">
        <v>464</v>
      </c>
      <c r="B586" s="14"/>
      <c r="C586" s="15" t="s">
        <v>465</v>
      </c>
      <c r="D586" s="15"/>
      <c r="E586" s="15"/>
      <c r="F586" s="15"/>
      <c r="G586" s="15"/>
    </row>
    <row r="587" ht="25" customHeight="1">
      <c r="A587" s="14" t="s">
        <v>466</v>
      </c>
      <c r="B587" s="14"/>
      <c r="C587" s="15" t="s">
        <v>443</v>
      </c>
      <c r="D587" s="15"/>
      <c r="E587" s="15"/>
      <c r="F587" s="15"/>
      <c r="G587" s="15"/>
    </row>
    <row r="588" ht="15" customHeight="1">
</row>
    <row r="589" ht="25" customHeight="1">
      <c r="A589" s="3" t="s">
        <v>620</v>
      </c>
      <c r="B589" s="3"/>
      <c r="C589" s="3"/>
      <c r="D589" s="3"/>
      <c r="E589" s="3"/>
      <c r="F589" s="3"/>
      <c r="G589" s="3"/>
    </row>
    <row r="590" ht="15" customHeight="1">
</row>
    <row r="591" ht="50" customHeight="1">
      <c r="A591" s="7" t="s">
        <v>376</v>
      </c>
      <c r="B591" s="7" t="s">
        <v>543</v>
      </c>
      <c r="C591" s="7"/>
      <c r="D591" s="7" t="s">
        <v>575</v>
      </c>
      <c r="E591" s="7" t="s">
        <v>576</v>
      </c>
      <c r="F591" s="7" t="s">
        <v>577</v>
      </c>
      <c r="G591" s="7" t="s">
        <v>578</v>
      </c>
    </row>
    <row r="592" ht="15" customHeight="1">
      <c r="A592" s="7">
        <v>1</v>
      </c>
      <c r="B592" s="7">
        <v>2</v>
      </c>
      <c r="C592" s="7"/>
      <c r="D592" s="7">
        <v>3</v>
      </c>
      <c r="E592" s="7">
        <v>4</v>
      </c>
      <c r="F592" s="7">
        <v>5</v>
      </c>
      <c r="G592" s="7">
        <v>6</v>
      </c>
    </row>
    <row r="593" ht="40" customHeight="1">
      <c r="A593" s="7" t="s">
        <v>500</v>
      </c>
      <c r="B593" s="8" t="s">
        <v>648</v>
      </c>
      <c r="C593" s="8"/>
      <c r="D593" s="7" t="s">
        <v>60</v>
      </c>
      <c r="E593" s="11">
        <v>10</v>
      </c>
      <c r="F593" s="11">
        <v>3000</v>
      </c>
      <c r="G593" s="11">
        <v>30000</v>
      </c>
    </row>
    <row r="594" ht="25" customHeight="1">
      <c r="A594" s="16" t="s">
        <v>580</v>
      </c>
      <c r="B594" s="16"/>
      <c r="C594" s="16"/>
      <c r="D594" s="16"/>
      <c r="E594" s="13">
        <f>SUBTOTAL(9,E593:E593)</f>
      </c>
      <c r="F594" s="13" t="s">
        <v>384</v>
      </c>
      <c r="G594" s="13">
        <f>SUBTOTAL(9,G593:G593)</f>
      </c>
    </row>
    <row r="595" ht="25" customHeight="1">
      <c r="A595" s="16" t="s">
        <v>581</v>
      </c>
      <c r="B595" s="16"/>
      <c r="C595" s="16"/>
      <c r="D595" s="16"/>
      <c r="E595" s="16"/>
      <c r="F595" s="16"/>
      <c r="G595" s="13">
        <f>SUBTOTAL(9,G593:G594)</f>
      </c>
    </row>
    <row r="596" ht="25" customHeight="1">
</row>
    <row r="597" ht="20" customHeight="1">
      <c r="A597" s="14" t="s">
        <v>463</v>
      </c>
      <c r="B597" s="14"/>
      <c r="C597" s="15" t="s">
        <v>348</v>
      </c>
      <c r="D597" s="15"/>
      <c r="E597" s="15"/>
      <c r="F597" s="15"/>
      <c r="G597" s="15"/>
    </row>
    <row r="598" ht="20" customHeight="1">
      <c r="A598" s="14" t="s">
        <v>464</v>
      </c>
      <c r="B598" s="14"/>
      <c r="C598" s="15" t="s">
        <v>465</v>
      </c>
      <c r="D598" s="15"/>
      <c r="E598" s="15"/>
      <c r="F598" s="15"/>
      <c r="G598" s="15"/>
    </row>
    <row r="599" ht="25" customHeight="1">
      <c r="A599" s="14" t="s">
        <v>466</v>
      </c>
      <c r="B599" s="14"/>
      <c r="C599" s="15" t="s">
        <v>443</v>
      </c>
      <c r="D599" s="15"/>
      <c r="E599" s="15"/>
      <c r="F599" s="15"/>
      <c r="G599" s="15"/>
    </row>
    <row r="600" ht="15" customHeight="1">
</row>
    <row r="601" ht="25" customHeight="1">
      <c r="A601" s="3" t="s">
        <v>627</v>
      </c>
      <c r="B601" s="3"/>
      <c r="C601" s="3"/>
      <c r="D601" s="3"/>
      <c r="E601" s="3"/>
      <c r="F601" s="3"/>
      <c r="G601" s="3"/>
    </row>
    <row r="602" ht="15" customHeight="1">
</row>
    <row r="603" ht="50" customHeight="1">
      <c r="A603" s="7" t="s">
        <v>376</v>
      </c>
      <c r="B603" s="7" t="s">
        <v>543</v>
      </c>
      <c r="C603" s="7"/>
      <c r="D603" s="7" t="s">
        <v>575</v>
      </c>
      <c r="E603" s="7" t="s">
        <v>576</v>
      </c>
      <c r="F603" s="7" t="s">
        <v>577</v>
      </c>
      <c r="G603" s="7" t="s">
        <v>578</v>
      </c>
    </row>
    <row r="604" ht="15" customHeight="1">
      <c r="A604" s="7">
        <v>1</v>
      </c>
      <c r="B604" s="7">
        <v>2</v>
      </c>
      <c r="C604" s="7"/>
      <c r="D604" s="7">
        <v>3</v>
      </c>
      <c r="E604" s="7">
        <v>4</v>
      </c>
      <c r="F604" s="7">
        <v>5</v>
      </c>
      <c r="G604" s="7">
        <v>6</v>
      </c>
    </row>
    <row r="605" ht="40" customHeight="1">
      <c r="A605" s="7" t="s">
        <v>649</v>
      </c>
      <c r="B605" s="8" t="s">
        <v>650</v>
      </c>
      <c r="C605" s="8"/>
      <c r="D605" s="7" t="s">
        <v>60</v>
      </c>
      <c r="E605" s="11">
        <v>1</v>
      </c>
      <c r="F605" s="11">
        <v>262207.06</v>
      </c>
      <c r="G605" s="11">
        <v>262207.06</v>
      </c>
    </row>
    <row r="606" ht="40" customHeight="1">
      <c r="A606" s="7" t="s">
        <v>649</v>
      </c>
      <c r="B606" s="8" t="s">
        <v>651</v>
      </c>
      <c r="C606" s="8"/>
      <c r="D606" s="7" t="s">
        <v>60</v>
      </c>
      <c r="E606" s="11">
        <v>1</v>
      </c>
      <c r="F606" s="11">
        <v>319092.94</v>
      </c>
      <c r="G606" s="11">
        <v>319092.94</v>
      </c>
    </row>
    <row r="607" ht="25" customHeight="1">
      <c r="A607" s="16" t="s">
        <v>580</v>
      </c>
      <c r="B607" s="16"/>
      <c r="C607" s="16"/>
      <c r="D607" s="16"/>
      <c r="E607" s="13">
        <f>SUBTOTAL(9,E605:E606)</f>
      </c>
      <c r="F607" s="13" t="s">
        <v>384</v>
      </c>
      <c r="G607" s="13">
        <f>SUBTOTAL(9,G605:G606)</f>
      </c>
    </row>
    <row r="608" ht="25" customHeight="1">
      <c r="A608" s="16" t="s">
        <v>581</v>
      </c>
      <c r="B608" s="16"/>
      <c r="C608" s="16"/>
      <c r="D608" s="16"/>
      <c r="E608" s="16"/>
      <c r="F608" s="16"/>
      <c r="G608" s="13">
        <f>SUBTOTAL(9,G605:G607)</f>
      </c>
    </row>
    <row r="609" ht="25" customHeight="1">
</row>
    <row r="610" ht="20" customHeight="1">
      <c r="A610" s="14" t="s">
        <v>463</v>
      </c>
      <c r="B610" s="14"/>
      <c r="C610" s="15" t="s">
        <v>288</v>
      </c>
      <c r="D610" s="15"/>
      <c r="E610" s="15"/>
      <c r="F610" s="15"/>
      <c r="G610" s="15"/>
    </row>
    <row r="611" ht="20" customHeight="1">
      <c r="A611" s="14" t="s">
        <v>464</v>
      </c>
      <c r="B611" s="14"/>
      <c r="C611" s="15" t="s">
        <v>537</v>
      </c>
      <c r="D611" s="15"/>
      <c r="E611" s="15"/>
      <c r="F611" s="15"/>
      <c r="G611" s="15"/>
    </row>
    <row r="612" ht="25" customHeight="1">
      <c r="A612" s="14" t="s">
        <v>466</v>
      </c>
      <c r="B612" s="14"/>
      <c r="C612" s="15" t="s">
        <v>446</v>
      </c>
      <c r="D612" s="15"/>
      <c r="E612" s="15"/>
      <c r="F612" s="15"/>
      <c r="G612" s="15"/>
    </row>
    <row r="613" ht="15" customHeight="1">
</row>
    <row r="614" ht="25" customHeight="1">
      <c r="A614" s="3" t="s">
        <v>574</v>
      </c>
      <c r="B614" s="3"/>
      <c r="C614" s="3"/>
      <c r="D614" s="3"/>
      <c r="E614" s="3"/>
      <c r="F614" s="3"/>
      <c r="G614" s="3"/>
    </row>
    <row r="615" ht="15" customHeight="1">
</row>
    <row r="616" ht="50" customHeight="1">
      <c r="A616" s="7" t="s">
        <v>376</v>
      </c>
      <c r="B616" s="7" t="s">
        <v>543</v>
      </c>
      <c r="C616" s="7"/>
      <c r="D616" s="7" t="s">
        <v>575</v>
      </c>
      <c r="E616" s="7" t="s">
        <v>576</v>
      </c>
      <c r="F616" s="7" t="s">
        <v>577</v>
      </c>
      <c r="G616" s="7" t="s">
        <v>578</v>
      </c>
    </row>
    <row r="617" ht="15" customHeight="1">
      <c r="A617" s="7">
        <v>1</v>
      </c>
      <c r="B617" s="7">
        <v>2</v>
      </c>
      <c r="C617" s="7"/>
      <c r="D617" s="7">
        <v>3</v>
      </c>
      <c r="E617" s="7">
        <v>4</v>
      </c>
      <c r="F617" s="7">
        <v>5</v>
      </c>
      <c r="G617" s="7">
        <v>6</v>
      </c>
    </row>
    <row r="618" ht="40" customHeight="1">
      <c r="A618" s="7" t="s">
        <v>481</v>
      </c>
      <c r="B618" s="8" t="s">
        <v>579</v>
      </c>
      <c r="C618" s="8"/>
      <c r="D618" s="7" t="s">
        <v>60</v>
      </c>
      <c r="E618" s="11">
        <v>1</v>
      </c>
      <c r="F618" s="11">
        <v>30000</v>
      </c>
      <c r="G618" s="11">
        <v>30000</v>
      </c>
    </row>
    <row r="619" ht="25" customHeight="1">
      <c r="A619" s="16" t="s">
        <v>580</v>
      </c>
      <c r="B619" s="16"/>
      <c r="C619" s="16"/>
      <c r="D619" s="16"/>
      <c r="E619" s="13">
        <f>SUBTOTAL(9,E618:E618)</f>
      </c>
      <c r="F619" s="13" t="s">
        <v>384</v>
      </c>
      <c r="G619" s="13">
        <f>SUBTOTAL(9,G618:G618)</f>
      </c>
    </row>
    <row r="620" ht="25" customHeight="1">
      <c r="A620" s="16" t="s">
        <v>581</v>
      </c>
      <c r="B620" s="16"/>
      <c r="C620" s="16"/>
      <c r="D620" s="16"/>
      <c r="E620" s="16"/>
      <c r="F620" s="16"/>
      <c r="G620" s="13">
        <f>SUBTOTAL(9,G618:G619)</f>
      </c>
    </row>
    <row r="621" ht="25" customHeight="1">
</row>
    <row r="622" ht="20" customHeight="1">
      <c r="A622" s="14" t="s">
        <v>463</v>
      </c>
      <c r="B622" s="14"/>
      <c r="C622" s="15" t="s">
        <v>299</v>
      </c>
      <c r="D622" s="15"/>
      <c r="E622" s="15"/>
      <c r="F622" s="15"/>
      <c r="G622" s="15"/>
    </row>
    <row r="623" ht="20" customHeight="1">
      <c r="A623" s="14" t="s">
        <v>464</v>
      </c>
      <c r="B623" s="14"/>
      <c r="C623" s="15" t="s">
        <v>537</v>
      </c>
      <c r="D623" s="15"/>
      <c r="E623" s="15"/>
      <c r="F623" s="15"/>
      <c r="G623" s="15"/>
    </row>
    <row r="624" ht="25" customHeight="1">
      <c r="A624" s="14" t="s">
        <v>466</v>
      </c>
      <c r="B624" s="14"/>
      <c r="C624" s="15" t="s">
        <v>446</v>
      </c>
      <c r="D624" s="15"/>
      <c r="E624" s="15"/>
      <c r="F624" s="15"/>
      <c r="G624" s="15"/>
    </row>
    <row r="625" ht="15" customHeight="1">
</row>
    <row r="626" ht="25" customHeight="1">
      <c r="A626" s="3" t="s">
        <v>582</v>
      </c>
      <c r="B626" s="3"/>
      <c r="C626" s="3"/>
      <c r="D626" s="3"/>
      <c r="E626" s="3"/>
      <c r="F626" s="3"/>
      <c r="G626" s="3"/>
    </row>
    <row r="627" ht="15" customHeight="1">
</row>
    <row r="628" ht="50" customHeight="1">
      <c r="A628" s="7" t="s">
        <v>376</v>
      </c>
      <c r="B628" s="7" t="s">
        <v>543</v>
      </c>
      <c r="C628" s="7"/>
      <c r="D628" s="7" t="s">
        <v>575</v>
      </c>
      <c r="E628" s="7" t="s">
        <v>576</v>
      </c>
      <c r="F628" s="7" t="s">
        <v>577</v>
      </c>
      <c r="G628" s="7" t="s">
        <v>578</v>
      </c>
    </row>
    <row r="629" ht="15" customHeight="1">
      <c r="A629" s="7">
        <v>1</v>
      </c>
      <c r="B629" s="7">
        <v>2</v>
      </c>
      <c r="C629" s="7"/>
      <c r="D629" s="7">
        <v>3</v>
      </c>
      <c r="E629" s="7">
        <v>4</v>
      </c>
      <c r="F629" s="7">
        <v>5</v>
      </c>
      <c r="G629" s="7">
        <v>6</v>
      </c>
    </row>
    <row r="630" ht="40" customHeight="1">
      <c r="A630" s="7" t="s">
        <v>496</v>
      </c>
      <c r="B630" s="8" t="s">
        <v>583</v>
      </c>
      <c r="C630" s="8"/>
      <c r="D630" s="7" t="s">
        <v>60</v>
      </c>
      <c r="E630" s="11">
        <v>12</v>
      </c>
      <c r="F630" s="11">
        <v>2076</v>
      </c>
      <c r="G630" s="11">
        <v>24912</v>
      </c>
    </row>
    <row r="631" ht="20" customHeight="1">
      <c r="A631" s="7" t="s">
        <v>496</v>
      </c>
      <c r="B631" s="8" t="s">
        <v>584</v>
      </c>
      <c r="C631" s="8"/>
      <c r="D631" s="7" t="s">
        <v>60</v>
      </c>
      <c r="E631" s="11">
        <v>10</v>
      </c>
      <c r="F631" s="11">
        <v>1058.8</v>
      </c>
      <c r="G631" s="11">
        <v>10588</v>
      </c>
    </row>
    <row r="632" ht="25" customHeight="1">
      <c r="A632" s="16" t="s">
        <v>580</v>
      </c>
      <c r="B632" s="16"/>
      <c r="C632" s="16"/>
      <c r="D632" s="16"/>
      <c r="E632" s="13">
        <f>SUBTOTAL(9,E630:E631)</f>
      </c>
      <c r="F632" s="13" t="s">
        <v>384</v>
      </c>
      <c r="G632" s="13">
        <f>SUBTOTAL(9,G630:G631)</f>
      </c>
    </row>
    <row r="633" ht="25" customHeight="1">
      <c r="A633" s="16" t="s">
        <v>581</v>
      </c>
      <c r="B633" s="16"/>
      <c r="C633" s="16"/>
      <c r="D633" s="16"/>
      <c r="E633" s="16"/>
      <c r="F633" s="16"/>
      <c r="G633" s="13">
        <f>SUBTOTAL(9,G630:G632)</f>
      </c>
    </row>
    <row r="634" ht="25" customHeight="1">
</row>
    <row r="635" ht="20" customHeight="1">
      <c r="A635" s="14" t="s">
        <v>463</v>
      </c>
      <c r="B635" s="14"/>
      <c r="C635" s="15" t="s">
        <v>299</v>
      </c>
      <c r="D635" s="15"/>
      <c r="E635" s="15"/>
      <c r="F635" s="15"/>
      <c r="G635" s="15"/>
    </row>
    <row r="636" ht="20" customHeight="1">
      <c r="A636" s="14" t="s">
        <v>464</v>
      </c>
      <c r="B636" s="14"/>
      <c r="C636" s="15" t="s">
        <v>537</v>
      </c>
      <c r="D636" s="15"/>
      <c r="E636" s="15"/>
      <c r="F636" s="15"/>
      <c r="G636" s="15"/>
    </row>
    <row r="637" ht="25" customHeight="1">
      <c r="A637" s="14" t="s">
        <v>466</v>
      </c>
      <c r="B637" s="14"/>
      <c r="C637" s="15" t="s">
        <v>446</v>
      </c>
      <c r="D637" s="15"/>
      <c r="E637" s="15"/>
      <c r="F637" s="15"/>
      <c r="G637" s="15"/>
    </row>
    <row r="638" ht="15" customHeight="1">
</row>
    <row r="639" ht="25" customHeight="1">
      <c r="A639" s="3" t="s">
        <v>585</v>
      </c>
      <c r="B639" s="3"/>
      <c r="C639" s="3"/>
      <c r="D639" s="3"/>
      <c r="E639" s="3"/>
      <c r="F639" s="3"/>
      <c r="G639" s="3"/>
    </row>
    <row r="640" ht="15" customHeight="1">
</row>
    <row r="641" ht="50" customHeight="1">
      <c r="A641" s="7" t="s">
        <v>376</v>
      </c>
      <c r="B641" s="7" t="s">
        <v>543</v>
      </c>
      <c r="C641" s="7"/>
      <c r="D641" s="7" t="s">
        <v>575</v>
      </c>
      <c r="E641" s="7" t="s">
        <v>576</v>
      </c>
      <c r="F641" s="7" t="s">
        <v>577</v>
      </c>
      <c r="G641" s="7" t="s">
        <v>578</v>
      </c>
    </row>
    <row r="642" ht="15" customHeight="1">
      <c r="A642" s="7">
        <v>1</v>
      </c>
      <c r="B642" s="7">
        <v>2</v>
      </c>
      <c r="C642" s="7"/>
      <c r="D642" s="7">
        <v>3</v>
      </c>
      <c r="E642" s="7">
        <v>4</v>
      </c>
      <c r="F642" s="7">
        <v>5</v>
      </c>
      <c r="G642" s="7">
        <v>6</v>
      </c>
    </row>
    <row r="643" ht="40" customHeight="1">
      <c r="A643" s="7" t="s">
        <v>502</v>
      </c>
      <c r="B643" s="8" t="s">
        <v>586</v>
      </c>
      <c r="C643" s="8"/>
      <c r="D643" s="7" t="s">
        <v>60</v>
      </c>
      <c r="E643" s="11">
        <v>10</v>
      </c>
      <c r="F643" s="11">
        <v>2000</v>
      </c>
      <c r="G643" s="11">
        <v>20000</v>
      </c>
    </row>
    <row r="644" ht="25" customHeight="1">
      <c r="A644" s="16" t="s">
        <v>580</v>
      </c>
      <c r="B644" s="16"/>
      <c r="C644" s="16"/>
      <c r="D644" s="16"/>
      <c r="E644" s="13">
        <f>SUBTOTAL(9,E643:E643)</f>
      </c>
      <c r="F644" s="13" t="s">
        <v>384</v>
      </c>
      <c r="G644" s="13">
        <f>SUBTOTAL(9,G643:G643)</f>
      </c>
    </row>
    <row r="645" ht="25" customHeight="1">
      <c r="A645" s="16" t="s">
        <v>581</v>
      </c>
      <c r="B645" s="16"/>
      <c r="C645" s="16"/>
      <c r="D645" s="16"/>
      <c r="E645" s="16"/>
      <c r="F645" s="16"/>
      <c r="G645" s="13">
        <f>SUBTOTAL(9,G643:G644)</f>
      </c>
    </row>
    <row r="646" ht="25" customHeight="1">
</row>
    <row r="647" ht="20" customHeight="1">
      <c r="A647" s="14" t="s">
        <v>463</v>
      </c>
      <c r="B647" s="14"/>
      <c r="C647" s="15" t="s">
        <v>299</v>
      </c>
      <c r="D647" s="15"/>
      <c r="E647" s="15"/>
      <c r="F647" s="15"/>
      <c r="G647" s="15"/>
    </row>
    <row r="648" ht="20" customHeight="1">
      <c r="A648" s="14" t="s">
        <v>464</v>
      </c>
      <c r="B648" s="14"/>
      <c r="C648" s="15" t="s">
        <v>537</v>
      </c>
      <c r="D648" s="15"/>
      <c r="E648" s="15"/>
      <c r="F648" s="15"/>
      <c r="G648" s="15"/>
    </row>
    <row r="649" ht="25" customHeight="1">
      <c r="A649" s="14" t="s">
        <v>466</v>
      </c>
      <c r="B649" s="14"/>
      <c r="C649" s="15" t="s">
        <v>446</v>
      </c>
      <c r="D649" s="15"/>
      <c r="E649" s="15"/>
      <c r="F649" s="15"/>
      <c r="G649" s="15"/>
    </row>
    <row r="650" ht="15" customHeight="1">
</row>
    <row r="651" ht="25" customHeight="1">
      <c r="A651" s="3" t="s">
        <v>587</v>
      </c>
      <c r="B651" s="3"/>
      <c r="C651" s="3"/>
      <c r="D651" s="3"/>
      <c r="E651" s="3"/>
      <c r="F651" s="3"/>
      <c r="G651" s="3"/>
    </row>
    <row r="652" ht="15" customHeight="1">
</row>
    <row r="653" ht="50" customHeight="1">
      <c r="A653" s="7" t="s">
        <v>376</v>
      </c>
      <c r="B653" s="7" t="s">
        <v>543</v>
      </c>
      <c r="C653" s="7"/>
      <c r="D653" s="7" t="s">
        <v>575</v>
      </c>
      <c r="E653" s="7" t="s">
        <v>576</v>
      </c>
      <c r="F653" s="7" t="s">
        <v>577</v>
      </c>
      <c r="G653" s="7" t="s">
        <v>578</v>
      </c>
    </row>
    <row r="654" ht="15" customHeight="1">
      <c r="A654" s="7">
        <v>1</v>
      </c>
      <c r="B654" s="7">
        <v>2</v>
      </c>
      <c r="C654" s="7"/>
      <c r="D654" s="7">
        <v>3</v>
      </c>
      <c r="E654" s="7">
        <v>4</v>
      </c>
      <c r="F654" s="7">
        <v>5</v>
      </c>
      <c r="G654" s="7">
        <v>6</v>
      </c>
    </row>
    <row r="655" ht="40" customHeight="1">
      <c r="A655" s="7" t="s">
        <v>498</v>
      </c>
      <c r="B655" s="8" t="s">
        <v>588</v>
      </c>
      <c r="C655" s="8"/>
      <c r="D655" s="7" t="s">
        <v>60</v>
      </c>
      <c r="E655" s="11">
        <v>1</v>
      </c>
      <c r="F655" s="11">
        <v>350000</v>
      </c>
      <c r="G655" s="11">
        <v>350000</v>
      </c>
    </row>
    <row r="656" ht="40" customHeight="1">
      <c r="A656" s="7" t="s">
        <v>498</v>
      </c>
      <c r="B656" s="8" t="s">
        <v>589</v>
      </c>
      <c r="C656" s="8"/>
      <c r="D656" s="7" t="s">
        <v>60</v>
      </c>
      <c r="E656" s="11">
        <v>2</v>
      </c>
      <c r="F656" s="11">
        <v>275811.91</v>
      </c>
      <c r="G656" s="11">
        <v>551623.82</v>
      </c>
    </row>
    <row r="657" ht="40" customHeight="1">
      <c r="A657" s="7" t="s">
        <v>498</v>
      </c>
      <c r="B657" s="8" t="s">
        <v>590</v>
      </c>
      <c r="C657" s="8"/>
      <c r="D657" s="7" t="s">
        <v>60</v>
      </c>
      <c r="E657" s="11">
        <v>2</v>
      </c>
      <c r="F657" s="11">
        <v>60000</v>
      </c>
      <c r="G657" s="11">
        <v>120000</v>
      </c>
    </row>
    <row r="658" ht="40" customHeight="1">
      <c r="A658" s="7" t="s">
        <v>498</v>
      </c>
      <c r="B658" s="8" t="s">
        <v>591</v>
      </c>
      <c r="C658" s="8"/>
      <c r="D658" s="7" t="s">
        <v>60</v>
      </c>
      <c r="E658" s="11">
        <v>5</v>
      </c>
      <c r="F658" s="11">
        <v>45214.835333</v>
      </c>
      <c r="G658" s="11">
        <v>226074.18</v>
      </c>
    </row>
    <row r="659" ht="40" customHeight="1">
      <c r="A659" s="7" t="s">
        <v>498</v>
      </c>
      <c r="B659" s="8" t="s">
        <v>592</v>
      </c>
      <c r="C659" s="8"/>
      <c r="D659" s="7" t="s">
        <v>60</v>
      </c>
      <c r="E659" s="11">
        <v>5</v>
      </c>
      <c r="F659" s="11">
        <v>7400</v>
      </c>
      <c r="G659" s="11">
        <v>37000</v>
      </c>
    </row>
    <row r="660" ht="25" customHeight="1">
      <c r="A660" s="16" t="s">
        <v>580</v>
      </c>
      <c r="B660" s="16"/>
      <c r="C660" s="16"/>
      <c r="D660" s="16"/>
      <c r="E660" s="13">
        <f>SUBTOTAL(9,E655:E659)</f>
      </c>
      <c r="F660" s="13" t="s">
        <v>384</v>
      </c>
      <c r="G660" s="13">
        <f>SUBTOTAL(9,G655:G659)</f>
      </c>
    </row>
    <row r="661" ht="25" customHeight="1">
      <c r="A661" s="16" t="s">
        <v>581</v>
      </c>
      <c r="B661" s="16"/>
      <c r="C661" s="16"/>
      <c r="D661" s="16"/>
      <c r="E661" s="16"/>
      <c r="F661" s="16"/>
      <c r="G661" s="13">
        <f>SUBTOTAL(9,G655:G660)</f>
      </c>
    </row>
    <row r="662" ht="25" customHeight="1">
</row>
    <row r="663" ht="20" customHeight="1">
      <c r="A663" s="14" t="s">
        <v>463</v>
      </c>
      <c r="B663" s="14"/>
      <c r="C663" s="15" t="s">
        <v>299</v>
      </c>
      <c r="D663" s="15"/>
      <c r="E663" s="15"/>
      <c r="F663" s="15"/>
      <c r="G663" s="15"/>
    </row>
    <row r="664" ht="20" customHeight="1">
      <c r="A664" s="14" t="s">
        <v>464</v>
      </c>
      <c r="B664" s="14"/>
      <c r="C664" s="15" t="s">
        <v>537</v>
      </c>
      <c r="D664" s="15"/>
      <c r="E664" s="15"/>
      <c r="F664" s="15"/>
      <c r="G664" s="15"/>
    </row>
    <row r="665" ht="25" customHeight="1">
      <c r="A665" s="14" t="s">
        <v>466</v>
      </c>
      <c r="B665" s="14"/>
      <c r="C665" s="15" t="s">
        <v>446</v>
      </c>
      <c r="D665" s="15"/>
      <c r="E665" s="15"/>
      <c r="F665" s="15"/>
      <c r="G665" s="15"/>
    </row>
    <row r="666" ht="15" customHeight="1">
</row>
    <row r="667" ht="25" customHeight="1">
      <c r="A667" s="3" t="s">
        <v>574</v>
      </c>
      <c r="B667" s="3"/>
      <c r="C667" s="3"/>
      <c r="D667" s="3"/>
      <c r="E667" s="3"/>
      <c r="F667" s="3"/>
      <c r="G667" s="3"/>
    </row>
    <row r="668" ht="15" customHeight="1">
</row>
    <row r="669" ht="50" customHeight="1">
      <c r="A669" s="7" t="s">
        <v>376</v>
      </c>
      <c r="B669" s="7" t="s">
        <v>543</v>
      </c>
      <c r="C669" s="7"/>
      <c r="D669" s="7" t="s">
        <v>575</v>
      </c>
      <c r="E669" s="7" t="s">
        <v>576</v>
      </c>
      <c r="F669" s="7" t="s">
        <v>577</v>
      </c>
      <c r="G669" s="7" t="s">
        <v>578</v>
      </c>
    </row>
    <row r="670" ht="15" customHeight="1">
      <c r="A670" s="7">
        <v>1</v>
      </c>
      <c r="B670" s="7">
        <v>2</v>
      </c>
      <c r="C670" s="7"/>
      <c r="D670" s="7">
        <v>3</v>
      </c>
      <c r="E670" s="7">
        <v>4</v>
      </c>
      <c r="F670" s="7">
        <v>5</v>
      </c>
      <c r="G670" s="7">
        <v>6</v>
      </c>
    </row>
    <row r="671" ht="60" customHeight="1">
      <c r="A671" s="7" t="s">
        <v>486</v>
      </c>
      <c r="B671" s="8" t="s">
        <v>593</v>
      </c>
      <c r="C671" s="8"/>
      <c r="D671" s="7" t="s">
        <v>60</v>
      </c>
      <c r="E671" s="11">
        <v>4</v>
      </c>
      <c r="F671" s="11">
        <v>27414.6424</v>
      </c>
      <c r="G671" s="11">
        <v>109658.57</v>
      </c>
    </row>
    <row r="672" ht="60" customHeight="1">
      <c r="A672" s="7" t="s">
        <v>486</v>
      </c>
      <c r="B672" s="8" t="s">
        <v>596</v>
      </c>
      <c r="C672" s="8"/>
      <c r="D672" s="7" t="s">
        <v>60</v>
      </c>
      <c r="E672" s="11">
        <v>150</v>
      </c>
      <c r="F672" s="11">
        <v>22877.347133</v>
      </c>
      <c r="G672" s="11">
        <v>3431602.07</v>
      </c>
    </row>
    <row r="673" ht="60" customHeight="1">
      <c r="A673" s="7" t="s">
        <v>486</v>
      </c>
      <c r="B673" s="8" t="s">
        <v>597</v>
      </c>
      <c r="C673" s="8"/>
      <c r="D673" s="7" t="s">
        <v>60</v>
      </c>
      <c r="E673" s="11">
        <v>1</v>
      </c>
      <c r="F673" s="11">
        <v>36000</v>
      </c>
      <c r="G673" s="11">
        <v>36000</v>
      </c>
    </row>
    <row r="674" ht="60" customHeight="1">
      <c r="A674" s="7" t="s">
        <v>486</v>
      </c>
      <c r="B674" s="8" t="s">
        <v>594</v>
      </c>
      <c r="C674" s="8"/>
      <c r="D674" s="7" t="s">
        <v>60</v>
      </c>
      <c r="E674" s="11">
        <v>3</v>
      </c>
      <c r="F674" s="11">
        <v>7500</v>
      </c>
      <c r="G674" s="11">
        <v>22500</v>
      </c>
    </row>
    <row r="675" ht="25" customHeight="1">
      <c r="A675" s="16" t="s">
        <v>580</v>
      </c>
      <c r="B675" s="16"/>
      <c r="C675" s="16"/>
      <c r="D675" s="16"/>
      <c r="E675" s="13">
        <f>SUBTOTAL(9,E671:E674)</f>
      </c>
      <c r="F675" s="13" t="s">
        <v>384</v>
      </c>
      <c r="G675" s="13">
        <f>SUBTOTAL(9,G671:G674)</f>
      </c>
    </row>
    <row r="676" ht="25" customHeight="1">
      <c r="A676" s="16" t="s">
        <v>581</v>
      </c>
      <c r="B676" s="16"/>
      <c r="C676" s="16"/>
      <c r="D676" s="16"/>
      <c r="E676" s="16"/>
      <c r="F676" s="16"/>
      <c r="G676" s="13">
        <f>SUBTOTAL(9,G671:G675)</f>
      </c>
    </row>
    <row r="677" ht="25" customHeight="1">
</row>
    <row r="678" ht="20" customHeight="1">
      <c r="A678" s="14" t="s">
        <v>463</v>
      </c>
      <c r="B678" s="14"/>
      <c r="C678" s="15" t="s">
        <v>299</v>
      </c>
      <c r="D678" s="15"/>
      <c r="E678" s="15"/>
      <c r="F678" s="15"/>
      <c r="G678" s="15"/>
    </row>
    <row r="679" ht="20" customHeight="1">
      <c r="A679" s="14" t="s">
        <v>464</v>
      </c>
      <c r="B679" s="14"/>
      <c r="C679" s="15" t="s">
        <v>537</v>
      </c>
      <c r="D679" s="15"/>
      <c r="E679" s="15"/>
      <c r="F679" s="15"/>
      <c r="G679" s="15"/>
    </row>
    <row r="680" ht="25" customHeight="1">
      <c r="A680" s="14" t="s">
        <v>466</v>
      </c>
      <c r="B680" s="14"/>
      <c r="C680" s="15" t="s">
        <v>446</v>
      </c>
      <c r="D680" s="15"/>
      <c r="E680" s="15"/>
      <c r="F680" s="15"/>
      <c r="G680" s="15"/>
    </row>
    <row r="681" ht="15" customHeight="1">
</row>
    <row r="682" ht="25" customHeight="1">
      <c r="A682" s="3" t="s">
        <v>598</v>
      </c>
      <c r="B682" s="3"/>
      <c r="C682" s="3"/>
      <c r="D682" s="3"/>
      <c r="E682" s="3"/>
      <c r="F682" s="3"/>
      <c r="G682" s="3"/>
    </row>
    <row r="683" ht="15" customHeight="1">
</row>
    <row r="684" ht="50" customHeight="1">
      <c r="A684" s="7" t="s">
        <v>376</v>
      </c>
      <c r="B684" s="7" t="s">
        <v>543</v>
      </c>
      <c r="C684" s="7"/>
      <c r="D684" s="7" t="s">
        <v>575</v>
      </c>
      <c r="E684" s="7" t="s">
        <v>576</v>
      </c>
      <c r="F684" s="7" t="s">
        <v>577</v>
      </c>
      <c r="G684" s="7" t="s">
        <v>578</v>
      </c>
    </row>
    <row r="685" ht="15" customHeight="1">
      <c r="A685" s="7">
        <v>1</v>
      </c>
      <c r="B685" s="7">
        <v>2</v>
      </c>
      <c r="C685" s="7"/>
      <c r="D685" s="7">
        <v>3</v>
      </c>
      <c r="E685" s="7">
        <v>4</v>
      </c>
      <c r="F685" s="7">
        <v>5</v>
      </c>
      <c r="G685" s="7">
        <v>6</v>
      </c>
    </row>
    <row r="686" ht="20" customHeight="1">
      <c r="A686" s="7" t="s">
        <v>504</v>
      </c>
      <c r="B686" s="8" t="s">
        <v>599</v>
      </c>
      <c r="C686" s="8"/>
      <c r="D686" s="7" t="s">
        <v>60</v>
      </c>
      <c r="E686" s="11">
        <v>2</v>
      </c>
      <c r="F686" s="11">
        <v>14000</v>
      </c>
      <c r="G686" s="11">
        <v>28000</v>
      </c>
    </row>
    <row r="687" ht="25" customHeight="1">
      <c r="A687" s="16" t="s">
        <v>580</v>
      </c>
      <c r="B687" s="16"/>
      <c r="C687" s="16"/>
      <c r="D687" s="16"/>
      <c r="E687" s="13">
        <f>SUBTOTAL(9,E686:E686)</f>
      </c>
      <c r="F687" s="13" t="s">
        <v>384</v>
      </c>
      <c r="G687" s="13">
        <f>SUBTOTAL(9,G686:G686)</f>
      </c>
    </row>
    <row r="688" ht="25" customHeight="1">
      <c r="A688" s="16" t="s">
        <v>581</v>
      </c>
      <c r="B688" s="16"/>
      <c r="C688" s="16"/>
      <c r="D688" s="16"/>
      <c r="E688" s="16"/>
      <c r="F688" s="16"/>
      <c r="G688" s="13">
        <f>SUBTOTAL(9,G686:G687)</f>
      </c>
    </row>
    <row r="689" ht="25" customHeight="1">
</row>
    <row r="690" ht="20" customHeight="1">
      <c r="A690" s="14" t="s">
        <v>463</v>
      </c>
      <c r="B690" s="14"/>
      <c r="C690" s="15" t="s">
        <v>299</v>
      </c>
      <c r="D690" s="15"/>
      <c r="E690" s="15"/>
      <c r="F690" s="15"/>
      <c r="G690" s="15"/>
    </row>
    <row r="691" ht="20" customHeight="1">
      <c r="A691" s="14" t="s">
        <v>464</v>
      </c>
      <c r="B691" s="14"/>
      <c r="C691" s="15" t="s">
        <v>537</v>
      </c>
      <c r="D691" s="15"/>
      <c r="E691" s="15"/>
      <c r="F691" s="15"/>
      <c r="G691" s="15"/>
    </row>
    <row r="692" ht="25" customHeight="1">
      <c r="A692" s="14" t="s">
        <v>466</v>
      </c>
      <c r="B692" s="14"/>
      <c r="C692" s="15" t="s">
        <v>446</v>
      </c>
      <c r="D692" s="15"/>
      <c r="E692" s="15"/>
      <c r="F692" s="15"/>
      <c r="G692" s="15"/>
    </row>
    <row r="693" ht="15" customHeight="1">
</row>
    <row r="694" ht="25" customHeight="1">
      <c r="A694" s="3" t="s">
        <v>600</v>
      </c>
      <c r="B694" s="3"/>
      <c r="C694" s="3"/>
      <c r="D694" s="3"/>
      <c r="E694" s="3"/>
      <c r="F694" s="3"/>
      <c r="G694" s="3"/>
    </row>
    <row r="695" ht="15" customHeight="1">
</row>
    <row r="696" ht="50" customHeight="1">
      <c r="A696" s="7" t="s">
        <v>376</v>
      </c>
      <c r="B696" s="7" t="s">
        <v>543</v>
      </c>
      <c r="C696" s="7"/>
      <c r="D696" s="7" t="s">
        <v>575</v>
      </c>
      <c r="E696" s="7" t="s">
        <v>576</v>
      </c>
      <c r="F696" s="7" t="s">
        <v>577</v>
      </c>
      <c r="G696" s="7" t="s">
        <v>578</v>
      </c>
    </row>
    <row r="697" ht="15" customHeight="1">
      <c r="A697" s="7">
        <v>1</v>
      </c>
      <c r="B697" s="7">
        <v>2</v>
      </c>
      <c r="C697" s="7"/>
      <c r="D697" s="7">
        <v>3</v>
      </c>
      <c r="E697" s="7">
        <v>4</v>
      </c>
      <c r="F697" s="7">
        <v>5</v>
      </c>
      <c r="G697" s="7">
        <v>6</v>
      </c>
    </row>
    <row r="698" ht="40" customHeight="1">
      <c r="A698" s="7" t="s">
        <v>508</v>
      </c>
      <c r="B698" s="8" t="s">
        <v>601</v>
      </c>
      <c r="C698" s="8"/>
      <c r="D698" s="7" t="s">
        <v>60</v>
      </c>
      <c r="E698" s="11">
        <v>2</v>
      </c>
      <c r="F698" s="11">
        <v>50000</v>
      </c>
      <c r="G698" s="11">
        <v>100000</v>
      </c>
    </row>
    <row r="699" ht="40" customHeight="1">
      <c r="A699" s="7" t="s">
        <v>508</v>
      </c>
      <c r="B699" s="8" t="s">
        <v>602</v>
      </c>
      <c r="C699" s="8"/>
      <c r="D699" s="7" t="s">
        <v>60</v>
      </c>
      <c r="E699" s="11">
        <v>5</v>
      </c>
      <c r="F699" s="11">
        <v>20708.168</v>
      </c>
      <c r="G699" s="11">
        <v>103540.84</v>
      </c>
    </row>
    <row r="700" ht="40" customHeight="1">
      <c r="A700" s="7" t="s">
        <v>508</v>
      </c>
      <c r="B700" s="8" t="s">
        <v>603</v>
      </c>
      <c r="C700" s="8"/>
      <c r="D700" s="7" t="s">
        <v>60</v>
      </c>
      <c r="E700" s="11">
        <v>3</v>
      </c>
      <c r="F700" s="11">
        <v>62000</v>
      </c>
      <c r="G700" s="11">
        <v>186000</v>
      </c>
    </row>
    <row r="701" ht="40" customHeight="1">
      <c r="A701" s="7" t="s">
        <v>508</v>
      </c>
      <c r="B701" s="8" t="s">
        <v>604</v>
      </c>
      <c r="C701" s="8"/>
      <c r="D701" s="7" t="s">
        <v>60</v>
      </c>
      <c r="E701" s="11">
        <v>2</v>
      </c>
      <c r="F701" s="11">
        <v>55229.58</v>
      </c>
      <c r="G701" s="11">
        <v>110459.16</v>
      </c>
    </row>
    <row r="702" ht="25" customHeight="1">
      <c r="A702" s="16" t="s">
        <v>580</v>
      </c>
      <c r="B702" s="16"/>
      <c r="C702" s="16"/>
      <c r="D702" s="16"/>
      <c r="E702" s="13">
        <f>SUBTOTAL(9,E698:E701)</f>
      </c>
      <c r="F702" s="13" t="s">
        <v>384</v>
      </c>
      <c r="G702" s="13">
        <f>SUBTOTAL(9,G698:G701)</f>
      </c>
    </row>
    <row r="703" ht="25" customHeight="1">
      <c r="A703" s="16" t="s">
        <v>581</v>
      </c>
      <c r="B703" s="16"/>
      <c r="C703" s="16"/>
      <c r="D703" s="16"/>
      <c r="E703" s="16"/>
      <c r="F703" s="16"/>
      <c r="G703" s="13">
        <f>SUBTOTAL(9,G698:G702)</f>
      </c>
    </row>
    <row r="704" ht="25" customHeight="1">
</row>
    <row r="705" ht="20" customHeight="1">
      <c r="A705" s="14" t="s">
        <v>463</v>
      </c>
      <c r="B705" s="14"/>
      <c r="C705" s="15" t="s">
        <v>299</v>
      </c>
      <c r="D705" s="15"/>
      <c r="E705" s="15"/>
      <c r="F705" s="15"/>
      <c r="G705" s="15"/>
    </row>
    <row r="706" ht="20" customHeight="1">
      <c r="A706" s="14" t="s">
        <v>464</v>
      </c>
      <c r="B706" s="14"/>
      <c r="C706" s="15" t="s">
        <v>537</v>
      </c>
      <c r="D706" s="15"/>
      <c r="E706" s="15"/>
      <c r="F706" s="15"/>
      <c r="G706" s="15"/>
    </row>
    <row r="707" ht="25" customHeight="1">
      <c r="A707" s="14" t="s">
        <v>466</v>
      </c>
      <c r="B707" s="14"/>
      <c r="C707" s="15" t="s">
        <v>446</v>
      </c>
      <c r="D707" s="15"/>
      <c r="E707" s="15"/>
      <c r="F707" s="15"/>
      <c r="G707" s="15"/>
    </row>
    <row r="708" ht="15" customHeight="1">
</row>
    <row r="709" ht="25" customHeight="1">
      <c r="A709" s="3" t="s">
        <v>605</v>
      </c>
      <c r="B709" s="3"/>
      <c r="C709" s="3"/>
      <c r="D709" s="3"/>
      <c r="E709" s="3"/>
      <c r="F709" s="3"/>
      <c r="G709" s="3"/>
    </row>
    <row r="710" ht="15" customHeight="1">
</row>
    <row r="711" ht="50" customHeight="1">
      <c r="A711" s="7" t="s">
        <v>376</v>
      </c>
      <c r="B711" s="7" t="s">
        <v>543</v>
      </c>
      <c r="C711" s="7"/>
      <c r="D711" s="7" t="s">
        <v>575</v>
      </c>
      <c r="E711" s="7" t="s">
        <v>576</v>
      </c>
      <c r="F711" s="7" t="s">
        <v>577</v>
      </c>
      <c r="G711" s="7" t="s">
        <v>578</v>
      </c>
    </row>
    <row r="712" ht="15" customHeight="1">
      <c r="A712" s="7">
        <v>1</v>
      </c>
      <c r="B712" s="7">
        <v>2</v>
      </c>
      <c r="C712" s="7"/>
      <c r="D712" s="7">
        <v>3</v>
      </c>
      <c r="E712" s="7">
        <v>4</v>
      </c>
      <c r="F712" s="7">
        <v>5</v>
      </c>
      <c r="G712" s="7">
        <v>6</v>
      </c>
    </row>
    <row r="713" ht="20" customHeight="1">
      <c r="A713" s="7" t="s">
        <v>480</v>
      </c>
      <c r="B713" s="8" t="s">
        <v>606</v>
      </c>
      <c r="C713" s="8"/>
      <c r="D713" s="7" t="s">
        <v>60</v>
      </c>
      <c r="E713" s="11">
        <v>7017.54385964</v>
      </c>
      <c r="F713" s="11">
        <v>57</v>
      </c>
      <c r="G713" s="11">
        <v>400000</v>
      </c>
    </row>
    <row r="714" ht="25" customHeight="1">
      <c r="A714" s="16" t="s">
        <v>580</v>
      </c>
      <c r="B714" s="16"/>
      <c r="C714" s="16"/>
      <c r="D714" s="16"/>
      <c r="E714" s="13">
        <f>SUBTOTAL(9,E713:E713)</f>
      </c>
      <c r="F714" s="13" t="s">
        <v>384</v>
      </c>
      <c r="G714" s="13">
        <f>SUBTOTAL(9,G713:G713)</f>
      </c>
    </row>
    <row r="715" ht="25" customHeight="1">
      <c r="A715" s="16" t="s">
        <v>581</v>
      </c>
      <c r="B715" s="16"/>
      <c r="C715" s="16"/>
      <c r="D715" s="16"/>
      <c r="E715" s="16"/>
      <c r="F715" s="16"/>
      <c r="G715" s="13">
        <f>SUBTOTAL(9,G713:G714)</f>
      </c>
    </row>
    <row r="716" ht="25" customHeight="1">
</row>
    <row r="717" ht="20" customHeight="1">
      <c r="A717" s="14" t="s">
        <v>463</v>
      </c>
      <c r="B717" s="14"/>
      <c r="C717" s="15" t="s">
        <v>299</v>
      </c>
      <c r="D717" s="15"/>
      <c r="E717" s="15"/>
      <c r="F717" s="15"/>
      <c r="G717" s="15"/>
    </row>
    <row r="718" ht="20" customHeight="1">
      <c r="A718" s="14" t="s">
        <v>464</v>
      </c>
      <c r="B718" s="14"/>
      <c r="C718" s="15" t="s">
        <v>537</v>
      </c>
      <c r="D718" s="15"/>
      <c r="E718" s="15"/>
      <c r="F718" s="15"/>
      <c r="G718" s="15"/>
    </row>
    <row r="719" ht="25" customHeight="1">
      <c r="A719" s="14" t="s">
        <v>466</v>
      </c>
      <c r="B719" s="14"/>
      <c r="C719" s="15" t="s">
        <v>446</v>
      </c>
      <c r="D719" s="15"/>
      <c r="E719" s="15"/>
      <c r="F719" s="15"/>
      <c r="G719" s="15"/>
    </row>
    <row r="720" ht="15" customHeight="1">
</row>
    <row r="721" ht="25" customHeight="1">
      <c r="A721" s="3" t="s">
        <v>607</v>
      </c>
      <c r="B721" s="3"/>
      <c r="C721" s="3"/>
      <c r="D721" s="3"/>
      <c r="E721" s="3"/>
      <c r="F721" s="3"/>
      <c r="G721" s="3"/>
    </row>
    <row r="722" ht="15" customHeight="1">
</row>
    <row r="723" ht="50" customHeight="1">
      <c r="A723" s="7" t="s">
        <v>376</v>
      </c>
      <c r="B723" s="7" t="s">
        <v>543</v>
      </c>
      <c r="C723" s="7"/>
      <c r="D723" s="7" t="s">
        <v>575</v>
      </c>
      <c r="E723" s="7" t="s">
        <v>576</v>
      </c>
      <c r="F723" s="7" t="s">
        <v>577</v>
      </c>
      <c r="G723" s="7" t="s">
        <v>578</v>
      </c>
    </row>
    <row r="724" ht="15" customHeight="1">
      <c r="A724" s="7">
        <v>1</v>
      </c>
      <c r="B724" s="7">
        <v>2</v>
      </c>
      <c r="C724" s="7"/>
      <c r="D724" s="7">
        <v>3</v>
      </c>
      <c r="E724" s="7">
        <v>4</v>
      </c>
      <c r="F724" s="7">
        <v>5</v>
      </c>
      <c r="G724" s="7">
        <v>6</v>
      </c>
    </row>
    <row r="725" ht="40" customHeight="1">
      <c r="A725" s="7" t="s">
        <v>478</v>
      </c>
      <c r="B725" s="8" t="s">
        <v>608</v>
      </c>
      <c r="C725" s="8"/>
      <c r="D725" s="7" t="s">
        <v>60</v>
      </c>
      <c r="E725" s="11">
        <v>10</v>
      </c>
      <c r="F725" s="11">
        <v>2200</v>
      </c>
      <c r="G725" s="11">
        <v>22000</v>
      </c>
    </row>
    <row r="726" ht="25" customHeight="1">
      <c r="A726" s="16" t="s">
        <v>580</v>
      </c>
      <c r="B726" s="16"/>
      <c r="C726" s="16"/>
      <c r="D726" s="16"/>
      <c r="E726" s="13">
        <f>SUBTOTAL(9,E725:E725)</f>
      </c>
      <c r="F726" s="13" t="s">
        <v>384</v>
      </c>
      <c r="G726" s="13">
        <f>SUBTOTAL(9,G725:G725)</f>
      </c>
    </row>
    <row r="727" ht="25" customHeight="1">
      <c r="A727" s="16" t="s">
        <v>581</v>
      </c>
      <c r="B727" s="16"/>
      <c r="C727" s="16"/>
      <c r="D727" s="16"/>
      <c r="E727" s="16"/>
      <c r="F727" s="16"/>
      <c r="G727" s="13">
        <f>SUBTOTAL(9,G725:G726)</f>
      </c>
    </row>
    <row r="728" ht="25" customHeight="1">
</row>
    <row r="729" ht="20" customHeight="1">
      <c r="A729" s="14" t="s">
        <v>463</v>
      </c>
      <c r="B729" s="14"/>
      <c r="C729" s="15" t="s">
        <v>299</v>
      </c>
      <c r="D729" s="15"/>
      <c r="E729" s="15"/>
      <c r="F729" s="15"/>
      <c r="G729" s="15"/>
    </row>
    <row r="730" ht="20" customHeight="1">
      <c r="A730" s="14" t="s">
        <v>464</v>
      </c>
      <c r="B730" s="14"/>
      <c r="C730" s="15" t="s">
        <v>537</v>
      </c>
      <c r="D730" s="15"/>
      <c r="E730" s="15"/>
      <c r="F730" s="15"/>
      <c r="G730" s="15"/>
    </row>
    <row r="731" ht="25" customHeight="1">
      <c r="A731" s="14" t="s">
        <v>466</v>
      </c>
      <c r="B731" s="14"/>
      <c r="C731" s="15" t="s">
        <v>446</v>
      </c>
      <c r="D731" s="15"/>
      <c r="E731" s="15"/>
      <c r="F731" s="15"/>
      <c r="G731" s="15"/>
    </row>
    <row r="732" ht="15" customHeight="1">
</row>
    <row r="733" ht="25" customHeight="1">
      <c r="A733" s="3" t="s">
        <v>609</v>
      </c>
      <c r="B733" s="3"/>
      <c r="C733" s="3"/>
      <c r="D733" s="3"/>
      <c r="E733" s="3"/>
      <c r="F733" s="3"/>
      <c r="G733" s="3"/>
    </row>
    <row r="734" ht="15" customHeight="1">
</row>
    <row r="735" ht="50" customHeight="1">
      <c r="A735" s="7" t="s">
        <v>376</v>
      </c>
      <c r="B735" s="7" t="s">
        <v>543</v>
      </c>
      <c r="C735" s="7"/>
      <c r="D735" s="7" t="s">
        <v>575</v>
      </c>
      <c r="E735" s="7" t="s">
        <v>576</v>
      </c>
      <c r="F735" s="7" t="s">
        <v>577</v>
      </c>
      <c r="G735" s="7" t="s">
        <v>578</v>
      </c>
    </row>
    <row r="736" ht="15" customHeight="1">
      <c r="A736" s="7">
        <v>1</v>
      </c>
      <c r="B736" s="7">
        <v>2</v>
      </c>
      <c r="C736" s="7"/>
      <c r="D736" s="7">
        <v>3</v>
      </c>
      <c r="E736" s="7">
        <v>4</v>
      </c>
      <c r="F736" s="7">
        <v>5</v>
      </c>
      <c r="G736" s="7">
        <v>6</v>
      </c>
    </row>
    <row r="737" ht="40" customHeight="1">
      <c r="A737" s="7" t="s">
        <v>485</v>
      </c>
      <c r="B737" s="8" t="s">
        <v>610</v>
      </c>
      <c r="C737" s="8"/>
      <c r="D737" s="7" t="s">
        <v>60</v>
      </c>
      <c r="E737" s="11">
        <v>10</v>
      </c>
      <c r="F737" s="11">
        <v>6000</v>
      </c>
      <c r="G737" s="11">
        <v>60000</v>
      </c>
    </row>
    <row r="738" ht="25" customHeight="1">
      <c r="A738" s="16" t="s">
        <v>580</v>
      </c>
      <c r="B738" s="16"/>
      <c r="C738" s="16"/>
      <c r="D738" s="16"/>
      <c r="E738" s="13">
        <f>SUBTOTAL(9,E737:E737)</f>
      </c>
      <c r="F738" s="13" t="s">
        <v>384</v>
      </c>
      <c r="G738" s="13">
        <f>SUBTOTAL(9,G737:G737)</f>
      </c>
    </row>
    <row r="739" ht="25" customHeight="1">
      <c r="A739" s="16" t="s">
        <v>581</v>
      </c>
      <c r="B739" s="16"/>
      <c r="C739" s="16"/>
      <c r="D739" s="16"/>
      <c r="E739" s="16"/>
      <c r="F739" s="16"/>
      <c r="G739" s="13">
        <f>SUBTOTAL(9,G737:G738)</f>
      </c>
    </row>
    <row r="740" ht="25" customHeight="1">
</row>
    <row r="741" ht="20" customHeight="1">
      <c r="A741" s="14" t="s">
        <v>463</v>
      </c>
      <c r="B741" s="14"/>
      <c r="C741" s="15" t="s">
        <v>299</v>
      </c>
      <c r="D741" s="15"/>
      <c r="E741" s="15"/>
      <c r="F741" s="15"/>
      <c r="G741" s="15"/>
    </row>
    <row r="742" ht="20" customHeight="1">
      <c r="A742" s="14" t="s">
        <v>464</v>
      </c>
      <c r="B742" s="14"/>
      <c r="C742" s="15" t="s">
        <v>537</v>
      </c>
      <c r="D742" s="15"/>
      <c r="E742" s="15"/>
      <c r="F742" s="15"/>
      <c r="G742" s="15"/>
    </row>
    <row r="743" ht="25" customHeight="1">
      <c r="A743" s="14" t="s">
        <v>466</v>
      </c>
      <c r="B743" s="14"/>
      <c r="C743" s="15" t="s">
        <v>446</v>
      </c>
      <c r="D743" s="15"/>
      <c r="E743" s="15"/>
      <c r="F743" s="15"/>
      <c r="G743" s="15"/>
    </row>
    <row r="744" ht="15" customHeight="1">
</row>
    <row r="745" ht="25" customHeight="1">
      <c r="A745" s="3" t="s">
        <v>611</v>
      </c>
      <c r="B745" s="3"/>
      <c r="C745" s="3"/>
      <c r="D745" s="3"/>
      <c r="E745" s="3"/>
      <c r="F745" s="3"/>
      <c r="G745" s="3"/>
    </row>
    <row r="746" ht="15" customHeight="1">
</row>
    <row r="747" ht="50" customHeight="1">
      <c r="A747" s="7" t="s">
        <v>376</v>
      </c>
      <c r="B747" s="7" t="s">
        <v>543</v>
      </c>
      <c r="C747" s="7"/>
      <c r="D747" s="7" t="s">
        <v>575</v>
      </c>
      <c r="E747" s="7" t="s">
        <v>576</v>
      </c>
      <c r="F747" s="7" t="s">
        <v>577</v>
      </c>
      <c r="G747" s="7" t="s">
        <v>578</v>
      </c>
    </row>
    <row r="748" ht="15" customHeight="1">
      <c r="A748" s="7">
        <v>1</v>
      </c>
      <c r="B748" s="7">
        <v>2</v>
      </c>
      <c r="C748" s="7"/>
      <c r="D748" s="7">
        <v>3</v>
      </c>
      <c r="E748" s="7">
        <v>4</v>
      </c>
      <c r="F748" s="7">
        <v>5</v>
      </c>
      <c r="G748" s="7">
        <v>6</v>
      </c>
    </row>
    <row r="749" ht="40" customHeight="1">
      <c r="A749" s="7" t="s">
        <v>482</v>
      </c>
      <c r="B749" s="8" t="s">
        <v>612</v>
      </c>
      <c r="C749" s="8"/>
      <c r="D749" s="7" t="s">
        <v>60</v>
      </c>
      <c r="E749" s="11">
        <v>246</v>
      </c>
      <c r="F749" s="11">
        <v>500</v>
      </c>
      <c r="G749" s="11">
        <v>123000</v>
      </c>
    </row>
    <row r="750" ht="40" customHeight="1">
      <c r="A750" s="7" t="s">
        <v>482</v>
      </c>
      <c r="B750" s="8" t="s">
        <v>613</v>
      </c>
      <c r="C750" s="8"/>
      <c r="D750" s="7" t="s">
        <v>60</v>
      </c>
      <c r="E750" s="11">
        <v>4</v>
      </c>
      <c r="F750" s="11">
        <v>2625</v>
      </c>
      <c r="G750" s="11">
        <v>10500</v>
      </c>
    </row>
    <row r="751" ht="40" customHeight="1">
      <c r="A751" s="7" t="s">
        <v>482</v>
      </c>
      <c r="B751" s="8" t="s">
        <v>614</v>
      </c>
      <c r="C751" s="8"/>
      <c r="D751" s="7" t="s">
        <v>60</v>
      </c>
      <c r="E751" s="11">
        <v>1</v>
      </c>
      <c r="F751" s="11">
        <v>20500</v>
      </c>
      <c r="G751" s="11">
        <v>20500</v>
      </c>
    </row>
    <row r="752" ht="40" customHeight="1">
      <c r="A752" s="7" t="s">
        <v>482</v>
      </c>
      <c r="B752" s="8" t="s">
        <v>615</v>
      </c>
      <c r="C752" s="8"/>
      <c r="D752" s="7" t="s">
        <v>60</v>
      </c>
      <c r="E752" s="11">
        <v>10</v>
      </c>
      <c r="F752" s="11">
        <v>4200</v>
      </c>
      <c r="G752" s="11">
        <v>42000</v>
      </c>
    </row>
    <row r="753" ht="40" customHeight="1">
      <c r="A753" s="7" t="s">
        <v>482</v>
      </c>
      <c r="B753" s="8" t="s">
        <v>616</v>
      </c>
      <c r="C753" s="8"/>
      <c r="D753" s="7" t="s">
        <v>60</v>
      </c>
      <c r="E753" s="11">
        <v>200</v>
      </c>
      <c r="F753" s="11">
        <v>300</v>
      </c>
      <c r="G753" s="11">
        <v>60000</v>
      </c>
    </row>
    <row r="754" ht="40" customHeight="1">
      <c r="A754" s="7" t="s">
        <v>482</v>
      </c>
      <c r="B754" s="8" t="s">
        <v>617</v>
      </c>
      <c r="C754" s="8"/>
      <c r="D754" s="7" t="s">
        <v>60</v>
      </c>
      <c r="E754" s="11">
        <v>25</v>
      </c>
      <c r="F754" s="11">
        <v>640</v>
      </c>
      <c r="G754" s="11">
        <v>16000</v>
      </c>
    </row>
    <row r="755" ht="40" customHeight="1">
      <c r="A755" s="7" t="s">
        <v>482</v>
      </c>
      <c r="B755" s="8" t="s">
        <v>618</v>
      </c>
      <c r="C755" s="8"/>
      <c r="D755" s="7" t="s">
        <v>60</v>
      </c>
      <c r="E755" s="11">
        <v>4</v>
      </c>
      <c r="F755" s="11">
        <v>20000</v>
      </c>
      <c r="G755" s="11">
        <v>80000</v>
      </c>
    </row>
    <row r="756" ht="40" customHeight="1">
      <c r="A756" s="7" t="s">
        <v>482</v>
      </c>
      <c r="B756" s="8" t="s">
        <v>619</v>
      </c>
      <c r="C756" s="8"/>
      <c r="D756" s="7" t="s">
        <v>60</v>
      </c>
      <c r="E756" s="11">
        <v>4</v>
      </c>
      <c r="F756" s="11">
        <v>10000</v>
      </c>
      <c r="G756" s="11">
        <v>40000</v>
      </c>
    </row>
    <row r="757" ht="40" customHeight="1">
      <c r="A757" s="7" t="s">
        <v>482</v>
      </c>
      <c r="B757" s="8" t="s">
        <v>613</v>
      </c>
      <c r="C757" s="8"/>
      <c r="D757" s="7" t="s">
        <v>60</v>
      </c>
      <c r="E757" s="11">
        <v>4</v>
      </c>
      <c r="F757" s="11">
        <v>2000</v>
      </c>
      <c r="G757" s="11">
        <v>8000</v>
      </c>
    </row>
    <row r="758" ht="25" customHeight="1">
      <c r="A758" s="16" t="s">
        <v>580</v>
      </c>
      <c r="B758" s="16"/>
      <c r="C758" s="16"/>
      <c r="D758" s="16"/>
      <c r="E758" s="13">
        <f>SUBTOTAL(9,E749:E757)</f>
      </c>
      <c r="F758" s="13" t="s">
        <v>384</v>
      </c>
      <c r="G758" s="13">
        <f>SUBTOTAL(9,G749:G757)</f>
      </c>
    </row>
    <row r="759" ht="25" customHeight="1">
      <c r="A759" s="16" t="s">
        <v>581</v>
      </c>
      <c r="B759" s="16"/>
      <c r="C759" s="16"/>
      <c r="D759" s="16"/>
      <c r="E759" s="16"/>
      <c r="F759" s="16"/>
      <c r="G759" s="13">
        <f>SUBTOTAL(9,G749:G758)</f>
      </c>
    </row>
    <row r="760" ht="25" customHeight="1">
</row>
    <row r="761" ht="20" customHeight="1">
      <c r="A761" s="14" t="s">
        <v>463</v>
      </c>
      <c r="B761" s="14"/>
      <c r="C761" s="15" t="s">
        <v>299</v>
      </c>
      <c r="D761" s="15"/>
      <c r="E761" s="15"/>
      <c r="F761" s="15"/>
      <c r="G761" s="15"/>
    </row>
    <row r="762" ht="20" customHeight="1">
      <c r="A762" s="14" t="s">
        <v>464</v>
      </c>
      <c r="B762" s="14"/>
      <c r="C762" s="15" t="s">
        <v>537</v>
      </c>
      <c r="D762" s="15"/>
      <c r="E762" s="15"/>
      <c r="F762" s="15"/>
      <c r="G762" s="15"/>
    </row>
    <row r="763" ht="25" customHeight="1">
      <c r="A763" s="14" t="s">
        <v>466</v>
      </c>
      <c r="B763" s="14"/>
      <c r="C763" s="15" t="s">
        <v>446</v>
      </c>
      <c r="D763" s="15"/>
      <c r="E763" s="15"/>
      <c r="F763" s="15"/>
      <c r="G763" s="15"/>
    </row>
    <row r="764" ht="15" customHeight="1">
</row>
    <row r="765" ht="25" customHeight="1">
      <c r="A765" s="3" t="s">
        <v>620</v>
      </c>
      <c r="B765" s="3"/>
      <c r="C765" s="3"/>
      <c r="D765" s="3"/>
      <c r="E765" s="3"/>
      <c r="F765" s="3"/>
      <c r="G765" s="3"/>
    </row>
    <row r="766" ht="15" customHeight="1">
</row>
    <row r="767" ht="50" customHeight="1">
      <c r="A767" s="7" t="s">
        <v>376</v>
      </c>
      <c r="B767" s="7" t="s">
        <v>543</v>
      </c>
      <c r="C767" s="7"/>
      <c r="D767" s="7" t="s">
        <v>575</v>
      </c>
      <c r="E767" s="7" t="s">
        <v>576</v>
      </c>
      <c r="F767" s="7" t="s">
        <v>577</v>
      </c>
      <c r="G767" s="7" t="s">
        <v>578</v>
      </c>
    </row>
    <row r="768" ht="15" customHeight="1">
      <c r="A768" s="7">
        <v>1</v>
      </c>
      <c r="B768" s="7">
        <v>2</v>
      </c>
      <c r="C768" s="7"/>
      <c r="D768" s="7">
        <v>3</v>
      </c>
      <c r="E768" s="7">
        <v>4</v>
      </c>
      <c r="F768" s="7">
        <v>5</v>
      </c>
      <c r="G768" s="7">
        <v>6</v>
      </c>
    </row>
    <row r="769" ht="40" customHeight="1">
      <c r="A769" s="7" t="s">
        <v>500</v>
      </c>
      <c r="B769" s="8" t="s">
        <v>621</v>
      </c>
      <c r="C769" s="8"/>
      <c r="D769" s="7" t="s">
        <v>60</v>
      </c>
      <c r="E769" s="11">
        <v>30</v>
      </c>
      <c r="F769" s="11">
        <v>5413.333333</v>
      </c>
      <c r="G769" s="11">
        <v>162400</v>
      </c>
    </row>
    <row r="770" ht="40" customHeight="1">
      <c r="A770" s="7" t="s">
        <v>500</v>
      </c>
      <c r="B770" s="8" t="s">
        <v>622</v>
      </c>
      <c r="C770" s="8"/>
      <c r="D770" s="7" t="s">
        <v>60</v>
      </c>
      <c r="E770" s="11">
        <v>5</v>
      </c>
      <c r="F770" s="11">
        <v>5500</v>
      </c>
      <c r="G770" s="11">
        <v>27500</v>
      </c>
    </row>
    <row r="771" ht="40" customHeight="1">
      <c r="A771" s="7" t="s">
        <v>500</v>
      </c>
      <c r="B771" s="8" t="s">
        <v>623</v>
      </c>
      <c r="C771" s="8"/>
      <c r="D771" s="7" t="s">
        <v>60</v>
      </c>
      <c r="E771" s="11">
        <v>10</v>
      </c>
      <c r="F771" s="11">
        <v>16010</v>
      </c>
      <c r="G771" s="11">
        <v>160100</v>
      </c>
    </row>
    <row r="772" ht="25" customHeight="1">
      <c r="A772" s="16" t="s">
        <v>580</v>
      </c>
      <c r="B772" s="16"/>
      <c r="C772" s="16"/>
      <c r="D772" s="16"/>
      <c r="E772" s="13">
        <f>SUBTOTAL(9,E769:E771)</f>
      </c>
      <c r="F772" s="13" t="s">
        <v>384</v>
      </c>
      <c r="G772" s="13">
        <f>SUBTOTAL(9,G769:G771)</f>
      </c>
    </row>
    <row r="773" ht="25" customHeight="1">
      <c r="A773" s="16" t="s">
        <v>581</v>
      </c>
      <c r="B773" s="16"/>
      <c r="C773" s="16"/>
      <c r="D773" s="16"/>
      <c r="E773" s="16"/>
      <c r="F773" s="16"/>
      <c r="G773" s="13">
        <f>SUBTOTAL(9,G769:G772)</f>
      </c>
    </row>
    <row r="774" ht="25" customHeight="1">
</row>
    <row r="775" ht="20" customHeight="1">
      <c r="A775" s="14" t="s">
        <v>463</v>
      </c>
      <c r="B775" s="14"/>
      <c r="C775" s="15" t="s">
        <v>299</v>
      </c>
      <c r="D775" s="15"/>
      <c r="E775" s="15"/>
      <c r="F775" s="15"/>
      <c r="G775" s="15"/>
    </row>
    <row r="776" ht="20" customHeight="1">
      <c r="A776" s="14" t="s">
        <v>464</v>
      </c>
      <c r="B776" s="14"/>
      <c r="C776" s="15" t="s">
        <v>465</v>
      </c>
      <c r="D776" s="15"/>
      <c r="E776" s="15"/>
      <c r="F776" s="15"/>
      <c r="G776" s="15"/>
    </row>
    <row r="777" ht="25" customHeight="1">
      <c r="A777" s="14" t="s">
        <v>466</v>
      </c>
      <c r="B777" s="14"/>
      <c r="C777" s="15" t="s">
        <v>446</v>
      </c>
      <c r="D777" s="15"/>
      <c r="E777" s="15"/>
      <c r="F777" s="15"/>
      <c r="G777" s="15"/>
    </row>
    <row r="778" ht="15" customHeight="1">
</row>
    <row r="779" ht="25" customHeight="1">
      <c r="A779" s="3" t="s">
        <v>582</v>
      </c>
      <c r="B779" s="3"/>
      <c r="C779" s="3"/>
      <c r="D779" s="3"/>
      <c r="E779" s="3"/>
      <c r="F779" s="3"/>
      <c r="G779" s="3"/>
    </row>
    <row r="780" ht="15" customHeight="1">
</row>
    <row r="781" ht="50" customHeight="1">
      <c r="A781" s="7" t="s">
        <v>376</v>
      </c>
      <c r="B781" s="7" t="s">
        <v>543</v>
      </c>
      <c r="C781" s="7"/>
      <c r="D781" s="7" t="s">
        <v>575</v>
      </c>
      <c r="E781" s="7" t="s">
        <v>576</v>
      </c>
      <c r="F781" s="7" t="s">
        <v>577</v>
      </c>
      <c r="G781" s="7" t="s">
        <v>578</v>
      </c>
    </row>
    <row r="782" ht="15" customHeight="1">
      <c r="A782" s="7">
        <v>1</v>
      </c>
      <c r="B782" s="7">
        <v>2</v>
      </c>
      <c r="C782" s="7"/>
      <c r="D782" s="7">
        <v>3</v>
      </c>
      <c r="E782" s="7">
        <v>4</v>
      </c>
      <c r="F782" s="7">
        <v>5</v>
      </c>
      <c r="G782" s="7">
        <v>6</v>
      </c>
    </row>
    <row r="783" ht="40" customHeight="1">
      <c r="A783" s="7" t="s">
        <v>479</v>
      </c>
      <c r="B783" s="8" t="s">
        <v>624</v>
      </c>
      <c r="C783" s="8"/>
      <c r="D783" s="7" t="s">
        <v>60</v>
      </c>
      <c r="E783" s="11">
        <v>12</v>
      </c>
      <c r="F783" s="11">
        <v>16621.06833</v>
      </c>
      <c r="G783" s="11">
        <v>199452.82</v>
      </c>
    </row>
    <row r="784" ht="40" customHeight="1">
      <c r="A784" s="7" t="s">
        <v>479</v>
      </c>
      <c r="B784" s="8" t="s">
        <v>625</v>
      </c>
      <c r="C784" s="8"/>
      <c r="D784" s="7" t="s">
        <v>60</v>
      </c>
      <c r="E784" s="11">
        <v>12</v>
      </c>
      <c r="F784" s="11">
        <v>2339.465833</v>
      </c>
      <c r="G784" s="11">
        <v>56147.18</v>
      </c>
    </row>
    <row r="785" ht="25" customHeight="1">
      <c r="A785" s="16" t="s">
        <v>580</v>
      </c>
      <c r="B785" s="16"/>
      <c r="C785" s="16"/>
      <c r="D785" s="16"/>
      <c r="E785" s="13">
        <f>SUBTOTAL(9,E783:E784)</f>
      </c>
      <c r="F785" s="13" t="s">
        <v>384</v>
      </c>
      <c r="G785" s="13">
        <f>SUBTOTAL(9,G783:G784)</f>
      </c>
    </row>
    <row r="786" ht="25" customHeight="1">
      <c r="A786" s="16" t="s">
        <v>581</v>
      </c>
      <c r="B786" s="16"/>
      <c r="C786" s="16"/>
      <c r="D786" s="16"/>
      <c r="E786" s="16"/>
      <c r="F786" s="16"/>
      <c r="G786" s="13">
        <f>SUBTOTAL(9,G783:G785)</f>
      </c>
    </row>
    <row r="787" ht="25" customHeight="1">
</row>
    <row r="788" ht="20" customHeight="1">
      <c r="A788" s="14" t="s">
        <v>463</v>
      </c>
      <c r="B788" s="14"/>
      <c r="C788" s="15" t="s">
        <v>299</v>
      </c>
      <c r="D788" s="15"/>
      <c r="E788" s="15"/>
      <c r="F788" s="15"/>
      <c r="G788" s="15"/>
    </row>
    <row r="789" ht="20" customHeight="1">
      <c r="A789" s="14" t="s">
        <v>464</v>
      </c>
      <c r="B789" s="14"/>
      <c r="C789" s="15" t="s">
        <v>465</v>
      </c>
      <c r="D789" s="15"/>
      <c r="E789" s="15"/>
      <c r="F789" s="15"/>
      <c r="G789" s="15"/>
    </row>
    <row r="790" ht="25" customHeight="1">
      <c r="A790" s="14" t="s">
        <v>466</v>
      </c>
      <c r="B790" s="14"/>
      <c r="C790" s="15" t="s">
        <v>446</v>
      </c>
      <c r="D790" s="15"/>
      <c r="E790" s="15"/>
      <c r="F790" s="15"/>
      <c r="G790" s="15"/>
    </row>
    <row r="791" ht="15" customHeight="1">
</row>
    <row r="792" ht="25" customHeight="1">
      <c r="A792" s="3" t="s">
        <v>585</v>
      </c>
      <c r="B792" s="3"/>
      <c r="C792" s="3"/>
      <c r="D792" s="3"/>
      <c r="E792" s="3"/>
      <c r="F792" s="3"/>
      <c r="G792" s="3"/>
    </row>
    <row r="793" ht="15" customHeight="1">
</row>
    <row r="794" ht="50" customHeight="1">
      <c r="A794" s="7" t="s">
        <v>376</v>
      </c>
      <c r="B794" s="7" t="s">
        <v>543</v>
      </c>
      <c r="C794" s="7"/>
      <c r="D794" s="7" t="s">
        <v>575</v>
      </c>
      <c r="E794" s="7" t="s">
        <v>576</v>
      </c>
      <c r="F794" s="7" t="s">
        <v>577</v>
      </c>
      <c r="G794" s="7" t="s">
        <v>578</v>
      </c>
    </row>
    <row r="795" ht="15" customHeight="1">
      <c r="A795" s="7">
        <v>1</v>
      </c>
      <c r="B795" s="7">
        <v>2</v>
      </c>
      <c r="C795" s="7"/>
      <c r="D795" s="7">
        <v>3</v>
      </c>
      <c r="E795" s="7">
        <v>4</v>
      </c>
      <c r="F795" s="7">
        <v>5</v>
      </c>
      <c r="G795" s="7">
        <v>6</v>
      </c>
    </row>
    <row r="796" ht="40" customHeight="1">
      <c r="A796" s="7" t="s">
        <v>502</v>
      </c>
      <c r="B796" s="8" t="s">
        <v>626</v>
      </c>
      <c r="C796" s="8"/>
      <c r="D796" s="7" t="s">
        <v>60</v>
      </c>
      <c r="E796" s="11">
        <v>12</v>
      </c>
      <c r="F796" s="11">
        <v>12083.3333</v>
      </c>
      <c r="G796" s="11">
        <v>145000</v>
      </c>
    </row>
    <row r="797" ht="25" customHeight="1">
      <c r="A797" s="16" t="s">
        <v>580</v>
      </c>
      <c r="B797" s="16"/>
      <c r="C797" s="16"/>
      <c r="D797" s="16"/>
      <c r="E797" s="13">
        <f>SUBTOTAL(9,E796:E796)</f>
      </c>
      <c r="F797" s="13" t="s">
        <v>384</v>
      </c>
      <c r="G797" s="13">
        <f>SUBTOTAL(9,G796:G796)</f>
      </c>
    </row>
    <row r="798" ht="25" customHeight="1">
      <c r="A798" s="16" t="s">
        <v>581</v>
      </c>
      <c r="B798" s="16"/>
      <c r="C798" s="16"/>
      <c r="D798" s="16"/>
      <c r="E798" s="16"/>
      <c r="F798" s="16"/>
      <c r="G798" s="13">
        <f>SUBTOTAL(9,G796:G797)</f>
      </c>
    </row>
    <row r="799" ht="25" customHeight="1">
</row>
    <row r="800" ht="20" customHeight="1">
      <c r="A800" s="14" t="s">
        <v>463</v>
      </c>
      <c r="B800" s="14"/>
      <c r="C800" s="15" t="s">
        <v>299</v>
      </c>
      <c r="D800" s="15"/>
      <c r="E800" s="15"/>
      <c r="F800" s="15"/>
      <c r="G800" s="15"/>
    </row>
    <row r="801" ht="20" customHeight="1">
      <c r="A801" s="14" t="s">
        <v>464</v>
      </c>
      <c r="B801" s="14"/>
      <c r="C801" s="15" t="s">
        <v>465</v>
      </c>
      <c r="D801" s="15"/>
      <c r="E801" s="15"/>
      <c r="F801" s="15"/>
      <c r="G801" s="15"/>
    </row>
    <row r="802" ht="25" customHeight="1">
      <c r="A802" s="14" t="s">
        <v>466</v>
      </c>
      <c r="B802" s="14"/>
      <c r="C802" s="15" t="s">
        <v>446</v>
      </c>
      <c r="D802" s="15"/>
      <c r="E802" s="15"/>
      <c r="F802" s="15"/>
      <c r="G802" s="15"/>
    </row>
    <row r="803" ht="15" customHeight="1">
</row>
    <row r="804" ht="25" customHeight="1">
      <c r="A804" s="3" t="s">
        <v>627</v>
      </c>
      <c r="B804" s="3"/>
      <c r="C804" s="3"/>
      <c r="D804" s="3"/>
      <c r="E804" s="3"/>
      <c r="F804" s="3"/>
      <c r="G804" s="3"/>
    </row>
    <row r="805" ht="15" customHeight="1">
</row>
    <row r="806" ht="50" customHeight="1">
      <c r="A806" s="7" t="s">
        <v>376</v>
      </c>
      <c r="B806" s="7" t="s">
        <v>543</v>
      </c>
      <c r="C806" s="7"/>
      <c r="D806" s="7" t="s">
        <v>575</v>
      </c>
      <c r="E806" s="7" t="s">
        <v>576</v>
      </c>
      <c r="F806" s="7" t="s">
        <v>577</v>
      </c>
      <c r="G806" s="7" t="s">
        <v>578</v>
      </c>
    </row>
    <row r="807" ht="15" customHeight="1">
      <c r="A807" s="7">
        <v>1</v>
      </c>
      <c r="B807" s="7">
        <v>2</v>
      </c>
      <c r="C807" s="7"/>
      <c r="D807" s="7">
        <v>3</v>
      </c>
      <c r="E807" s="7">
        <v>4</v>
      </c>
      <c r="F807" s="7">
        <v>5</v>
      </c>
      <c r="G807" s="7">
        <v>6</v>
      </c>
    </row>
    <row r="808" ht="40" customHeight="1">
      <c r="A808" s="7" t="s">
        <v>484</v>
      </c>
      <c r="B808" s="8" t="s">
        <v>628</v>
      </c>
      <c r="C808" s="8"/>
      <c r="D808" s="7" t="s">
        <v>60</v>
      </c>
      <c r="E808" s="11">
        <v>12</v>
      </c>
      <c r="F808" s="11">
        <v>4250</v>
      </c>
      <c r="G808" s="11">
        <v>51000</v>
      </c>
    </row>
    <row r="809" ht="40" customHeight="1">
      <c r="A809" s="7" t="s">
        <v>484</v>
      </c>
      <c r="B809" s="8" t="s">
        <v>629</v>
      </c>
      <c r="C809" s="8"/>
      <c r="D809" s="7" t="s">
        <v>60</v>
      </c>
      <c r="E809" s="11">
        <v>12</v>
      </c>
      <c r="F809" s="11">
        <v>5833.3333</v>
      </c>
      <c r="G809" s="11">
        <v>70000</v>
      </c>
    </row>
    <row r="810" ht="40" customHeight="1">
      <c r="A810" s="7" t="s">
        <v>484</v>
      </c>
      <c r="B810" s="8" t="s">
        <v>630</v>
      </c>
      <c r="C810" s="8"/>
      <c r="D810" s="7" t="s">
        <v>60</v>
      </c>
      <c r="E810" s="11">
        <v>12</v>
      </c>
      <c r="F810" s="11">
        <v>5541.666667</v>
      </c>
      <c r="G810" s="11">
        <v>66500</v>
      </c>
    </row>
    <row r="811" ht="25" customHeight="1">
      <c r="A811" s="16" t="s">
        <v>580</v>
      </c>
      <c r="B811" s="16"/>
      <c r="C811" s="16"/>
      <c r="D811" s="16"/>
      <c r="E811" s="13">
        <f>SUBTOTAL(9,E808:E810)</f>
      </c>
      <c r="F811" s="13" t="s">
        <v>384</v>
      </c>
      <c r="G811" s="13">
        <f>SUBTOTAL(9,G808:G810)</f>
      </c>
    </row>
    <row r="812" ht="25" customHeight="1">
      <c r="A812" s="16" t="s">
        <v>581</v>
      </c>
      <c r="B812" s="16"/>
      <c r="C812" s="16"/>
      <c r="D812" s="16"/>
      <c r="E812" s="16"/>
      <c r="F812" s="16"/>
      <c r="G812" s="13">
        <f>SUBTOTAL(9,G808:G811)</f>
      </c>
    </row>
    <row r="813" ht="25" customHeight="1">
</row>
    <row r="814" ht="20" customHeight="1">
      <c r="A814" s="14" t="s">
        <v>463</v>
      </c>
      <c r="B814" s="14"/>
      <c r="C814" s="15" t="s">
        <v>299</v>
      </c>
      <c r="D814" s="15"/>
      <c r="E814" s="15"/>
      <c r="F814" s="15"/>
      <c r="G814" s="15"/>
    </row>
    <row r="815" ht="20" customHeight="1">
      <c r="A815" s="14" t="s">
        <v>464</v>
      </c>
      <c r="B815" s="14"/>
      <c r="C815" s="15" t="s">
        <v>465</v>
      </c>
      <c r="D815" s="15"/>
      <c r="E815" s="15"/>
      <c r="F815" s="15"/>
      <c r="G815" s="15"/>
    </row>
    <row r="816" ht="25" customHeight="1">
      <c r="A816" s="14" t="s">
        <v>466</v>
      </c>
      <c r="B816" s="14"/>
      <c r="C816" s="15" t="s">
        <v>446</v>
      </c>
      <c r="D816" s="15"/>
      <c r="E816" s="15"/>
      <c r="F816" s="15"/>
      <c r="G816" s="15"/>
    </row>
    <row r="817" ht="15" customHeight="1">
</row>
    <row r="818" ht="25" customHeight="1">
      <c r="A818" s="3" t="s">
        <v>587</v>
      </c>
      <c r="B818" s="3"/>
      <c r="C818" s="3"/>
      <c r="D818" s="3"/>
      <c r="E818" s="3"/>
      <c r="F818" s="3"/>
      <c r="G818" s="3"/>
    </row>
    <row r="819" ht="15" customHeight="1">
</row>
    <row r="820" ht="50" customHeight="1">
      <c r="A820" s="7" t="s">
        <v>376</v>
      </c>
      <c r="B820" s="7" t="s">
        <v>543</v>
      </c>
      <c r="C820" s="7"/>
      <c r="D820" s="7" t="s">
        <v>575</v>
      </c>
      <c r="E820" s="7" t="s">
        <v>576</v>
      </c>
      <c r="F820" s="7" t="s">
        <v>577</v>
      </c>
      <c r="G820" s="7" t="s">
        <v>578</v>
      </c>
    </row>
    <row r="821" ht="15" customHeight="1">
      <c r="A821" s="7">
        <v>1</v>
      </c>
      <c r="B821" s="7">
        <v>2</v>
      </c>
      <c r="C821" s="7"/>
      <c r="D821" s="7">
        <v>3</v>
      </c>
      <c r="E821" s="7">
        <v>4</v>
      </c>
      <c r="F821" s="7">
        <v>5</v>
      </c>
      <c r="G821" s="7">
        <v>6</v>
      </c>
    </row>
    <row r="822" ht="40" customHeight="1">
      <c r="A822" s="7" t="s">
        <v>483</v>
      </c>
      <c r="B822" s="8" t="s">
        <v>631</v>
      </c>
      <c r="C822" s="8"/>
      <c r="D822" s="7" t="s">
        <v>60</v>
      </c>
      <c r="E822" s="11">
        <v>1</v>
      </c>
      <c r="F822" s="11">
        <v>40000</v>
      </c>
      <c r="G822" s="11">
        <v>40000</v>
      </c>
    </row>
    <row r="823" ht="40" customHeight="1">
      <c r="A823" s="7" t="s">
        <v>483</v>
      </c>
      <c r="B823" s="8" t="s">
        <v>632</v>
      </c>
      <c r="C823" s="8"/>
      <c r="D823" s="7" t="s">
        <v>60</v>
      </c>
      <c r="E823" s="11">
        <v>10</v>
      </c>
      <c r="F823" s="11">
        <v>5000</v>
      </c>
      <c r="G823" s="11">
        <v>50000</v>
      </c>
    </row>
    <row r="824" ht="40" customHeight="1">
      <c r="A824" s="7" t="s">
        <v>483</v>
      </c>
      <c r="B824" s="8" t="s">
        <v>633</v>
      </c>
      <c r="C824" s="8"/>
      <c r="D824" s="7" t="s">
        <v>60</v>
      </c>
      <c r="E824" s="11">
        <v>3</v>
      </c>
      <c r="F824" s="11">
        <v>10000</v>
      </c>
      <c r="G824" s="11">
        <v>30000</v>
      </c>
    </row>
    <row r="825" ht="40" customHeight="1">
      <c r="A825" s="7" t="s">
        <v>483</v>
      </c>
      <c r="B825" s="8" t="s">
        <v>634</v>
      </c>
      <c r="C825" s="8"/>
      <c r="D825" s="7" t="s">
        <v>60</v>
      </c>
      <c r="E825" s="11">
        <v>1</v>
      </c>
      <c r="F825" s="11">
        <v>14000</v>
      </c>
      <c r="G825" s="11">
        <v>14000</v>
      </c>
    </row>
    <row r="826" ht="40" customHeight="1">
      <c r="A826" s="7" t="s">
        <v>483</v>
      </c>
      <c r="B826" s="8" t="s">
        <v>635</v>
      </c>
      <c r="C826" s="8"/>
      <c r="D826" s="7" t="s">
        <v>60</v>
      </c>
      <c r="E826" s="11">
        <v>12</v>
      </c>
      <c r="F826" s="11">
        <v>9666.66666</v>
      </c>
      <c r="G826" s="11">
        <v>116000</v>
      </c>
    </row>
    <row r="827" ht="25" customHeight="1">
      <c r="A827" s="16" t="s">
        <v>580</v>
      </c>
      <c r="B827" s="16"/>
      <c r="C827" s="16"/>
      <c r="D827" s="16"/>
      <c r="E827" s="13">
        <f>SUBTOTAL(9,E822:E826)</f>
      </c>
      <c r="F827" s="13" t="s">
        <v>384</v>
      </c>
      <c r="G827" s="13">
        <f>SUBTOTAL(9,G822:G826)</f>
      </c>
    </row>
    <row r="828" ht="25" customHeight="1">
      <c r="A828" s="16" t="s">
        <v>581</v>
      </c>
      <c r="B828" s="16"/>
      <c r="C828" s="16"/>
      <c r="D828" s="16"/>
      <c r="E828" s="16"/>
      <c r="F828" s="16"/>
      <c r="G828" s="13">
        <f>SUBTOTAL(9,G822:G827)</f>
      </c>
    </row>
    <row r="829" ht="25" customHeight="1">
</row>
    <row r="830" ht="20" customHeight="1">
      <c r="A830" s="14" t="s">
        <v>463</v>
      </c>
      <c r="B830" s="14"/>
      <c r="C830" s="15" t="s">
        <v>299</v>
      </c>
      <c r="D830" s="15"/>
      <c r="E830" s="15"/>
      <c r="F830" s="15"/>
      <c r="G830" s="15"/>
    </row>
    <row r="831" ht="20" customHeight="1">
      <c r="A831" s="14" t="s">
        <v>464</v>
      </c>
      <c r="B831" s="14"/>
      <c r="C831" s="15" t="s">
        <v>465</v>
      </c>
      <c r="D831" s="15"/>
      <c r="E831" s="15"/>
      <c r="F831" s="15"/>
      <c r="G831" s="15"/>
    </row>
    <row r="832" ht="25" customHeight="1">
      <c r="A832" s="14" t="s">
        <v>466</v>
      </c>
      <c r="B832" s="14"/>
      <c r="C832" s="15" t="s">
        <v>446</v>
      </c>
      <c r="D832" s="15"/>
      <c r="E832" s="15"/>
      <c r="F832" s="15"/>
      <c r="G832" s="15"/>
    </row>
    <row r="833" ht="15" customHeight="1">
</row>
    <row r="834" ht="25" customHeight="1">
      <c r="A834" s="3" t="s">
        <v>574</v>
      </c>
      <c r="B834" s="3"/>
      <c r="C834" s="3"/>
      <c r="D834" s="3"/>
      <c r="E834" s="3"/>
      <c r="F834" s="3"/>
      <c r="G834" s="3"/>
    </row>
    <row r="835" ht="15" customHeight="1">
</row>
    <row r="836" ht="50" customHeight="1">
      <c r="A836" s="7" t="s">
        <v>376</v>
      </c>
      <c r="B836" s="7" t="s">
        <v>543</v>
      </c>
      <c r="C836" s="7"/>
      <c r="D836" s="7" t="s">
        <v>575</v>
      </c>
      <c r="E836" s="7" t="s">
        <v>576</v>
      </c>
      <c r="F836" s="7" t="s">
        <v>577</v>
      </c>
      <c r="G836" s="7" t="s">
        <v>578</v>
      </c>
    </row>
    <row r="837" ht="15" customHeight="1">
      <c r="A837" s="7">
        <v>1</v>
      </c>
      <c r="B837" s="7">
        <v>2</v>
      </c>
      <c r="C837" s="7"/>
      <c r="D837" s="7">
        <v>3</v>
      </c>
      <c r="E837" s="7">
        <v>4</v>
      </c>
      <c r="F837" s="7">
        <v>5</v>
      </c>
      <c r="G837" s="7">
        <v>6</v>
      </c>
    </row>
    <row r="838" ht="60" customHeight="1">
      <c r="A838" s="7" t="s">
        <v>486</v>
      </c>
      <c r="B838" s="8" t="s">
        <v>636</v>
      </c>
      <c r="C838" s="8"/>
      <c r="D838" s="7" t="s">
        <v>60</v>
      </c>
      <c r="E838" s="11">
        <v>2</v>
      </c>
      <c r="F838" s="11">
        <v>10000</v>
      </c>
      <c r="G838" s="11">
        <v>20000</v>
      </c>
    </row>
    <row r="839" ht="40" customHeight="1">
      <c r="A839" s="7" t="s">
        <v>486</v>
      </c>
      <c r="B839" s="8" t="s">
        <v>637</v>
      </c>
      <c r="C839" s="8"/>
      <c r="D839" s="7" t="s">
        <v>60</v>
      </c>
      <c r="E839" s="11">
        <v>1</v>
      </c>
      <c r="F839" s="11">
        <v>35000</v>
      </c>
      <c r="G839" s="11">
        <v>35000</v>
      </c>
    </row>
    <row r="840" ht="60" customHeight="1">
      <c r="A840" s="7" t="s">
        <v>486</v>
      </c>
      <c r="B840" s="8" t="s">
        <v>595</v>
      </c>
      <c r="C840" s="8"/>
      <c r="D840" s="7" t="s">
        <v>60</v>
      </c>
      <c r="E840" s="11">
        <v>10</v>
      </c>
      <c r="F840" s="11">
        <v>10000</v>
      </c>
      <c r="G840" s="11">
        <v>100000</v>
      </c>
    </row>
    <row r="841" ht="60" customHeight="1">
      <c r="A841" s="7" t="s">
        <v>486</v>
      </c>
      <c r="B841" s="8" t="s">
        <v>638</v>
      </c>
      <c r="C841" s="8"/>
      <c r="D841" s="7" t="s">
        <v>60</v>
      </c>
      <c r="E841" s="11">
        <v>5</v>
      </c>
      <c r="F841" s="11">
        <v>8000</v>
      </c>
      <c r="G841" s="11">
        <v>40000</v>
      </c>
    </row>
    <row r="842" ht="60" customHeight="1">
      <c r="A842" s="7" t="s">
        <v>486</v>
      </c>
      <c r="B842" s="8" t="s">
        <v>593</v>
      </c>
      <c r="C842" s="8"/>
      <c r="D842" s="7" t="s">
        <v>60</v>
      </c>
      <c r="E842" s="11">
        <v>5</v>
      </c>
      <c r="F842" s="11">
        <v>20000</v>
      </c>
      <c r="G842" s="11">
        <v>100000</v>
      </c>
    </row>
    <row r="843" ht="60" customHeight="1">
      <c r="A843" s="7" t="s">
        <v>486</v>
      </c>
      <c r="B843" s="8" t="s">
        <v>640</v>
      </c>
      <c r="C843" s="8"/>
      <c r="D843" s="7" t="s">
        <v>60</v>
      </c>
      <c r="E843" s="11">
        <v>2</v>
      </c>
      <c r="F843" s="11">
        <v>69500</v>
      </c>
      <c r="G843" s="11">
        <v>139000</v>
      </c>
    </row>
    <row r="844" ht="60" customHeight="1">
      <c r="A844" s="7" t="s">
        <v>486</v>
      </c>
      <c r="B844" s="8" t="s">
        <v>639</v>
      </c>
      <c r="C844" s="8"/>
      <c r="D844" s="7" t="s">
        <v>60</v>
      </c>
      <c r="E844" s="11">
        <v>1</v>
      </c>
      <c r="F844" s="11">
        <v>51000</v>
      </c>
      <c r="G844" s="11">
        <v>51000</v>
      </c>
    </row>
    <row r="845" ht="25" customHeight="1">
      <c r="A845" s="16" t="s">
        <v>580</v>
      </c>
      <c r="B845" s="16"/>
      <c r="C845" s="16"/>
      <c r="D845" s="16"/>
      <c r="E845" s="13">
        <f>SUBTOTAL(9,E838:E844)</f>
      </c>
      <c r="F845" s="13" t="s">
        <v>384</v>
      </c>
      <c r="G845" s="13">
        <f>SUBTOTAL(9,G838:G844)</f>
      </c>
    </row>
    <row r="846" ht="25" customHeight="1">
      <c r="A846" s="16" t="s">
        <v>581</v>
      </c>
      <c r="B846" s="16"/>
      <c r="C846" s="16"/>
      <c r="D846" s="16"/>
      <c r="E846" s="16"/>
      <c r="F846" s="16"/>
      <c r="G846" s="13">
        <f>SUBTOTAL(9,G838:G845)</f>
      </c>
    </row>
    <row r="847" ht="25" customHeight="1">
</row>
    <row r="848" ht="20" customHeight="1">
      <c r="A848" s="14" t="s">
        <v>463</v>
      </c>
      <c r="B848" s="14"/>
      <c r="C848" s="15" t="s">
        <v>299</v>
      </c>
      <c r="D848" s="15"/>
      <c r="E848" s="15"/>
      <c r="F848" s="15"/>
      <c r="G848" s="15"/>
    </row>
    <row r="849" ht="20" customHeight="1">
      <c r="A849" s="14" t="s">
        <v>464</v>
      </c>
      <c r="B849" s="14"/>
      <c r="C849" s="15" t="s">
        <v>465</v>
      </c>
      <c r="D849" s="15"/>
      <c r="E849" s="15"/>
      <c r="F849" s="15"/>
      <c r="G849" s="15"/>
    </row>
    <row r="850" ht="25" customHeight="1">
      <c r="A850" s="14" t="s">
        <v>466</v>
      </c>
      <c r="B850" s="14"/>
      <c r="C850" s="15" t="s">
        <v>446</v>
      </c>
      <c r="D850" s="15"/>
      <c r="E850" s="15"/>
      <c r="F850" s="15"/>
      <c r="G850" s="15"/>
    </row>
    <row r="851" ht="15" customHeight="1">
</row>
    <row r="852" ht="25" customHeight="1">
      <c r="A852" s="3" t="s">
        <v>600</v>
      </c>
      <c r="B852" s="3"/>
      <c r="C852" s="3"/>
      <c r="D852" s="3"/>
      <c r="E852" s="3"/>
      <c r="F852" s="3"/>
      <c r="G852" s="3"/>
    </row>
    <row r="853" ht="15" customHeight="1">
</row>
    <row r="854" ht="50" customHeight="1">
      <c r="A854" s="7" t="s">
        <v>376</v>
      </c>
      <c r="B854" s="7" t="s">
        <v>543</v>
      </c>
      <c r="C854" s="7"/>
      <c r="D854" s="7" t="s">
        <v>575</v>
      </c>
      <c r="E854" s="7" t="s">
        <v>576</v>
      </c>
      <c r="F854" s="7" t="s">
        <v>577</v>
      </c>
      <c r="G854" s="7" t="s">
        <v>578</v>
      </c>
    </row>
    <row r="855" ht="15" customHeight="1">
      <c r="A855" s="7">
        <v>1</v>
      </c>
      <c r="B855" s="7">
        <v>2</v>
      </c>
      <c r="C855" s="7"/>
      <c r="D855" s="7">
        <v>3</v>
      </c>
      <c r="E855" s="7">
        <v>4</v>
      </c>
      <c r="F855" s="7">
        <v>5</v>
      </c>
      <c r="G855" s="7">
        <v>6</v>
      </c>
    </row>
    <row r="856" ht="40" customHeight="1">
      <c r="A856" s="7" t="s">
        <v>508</v>
      </c>
      <c r="B856" s="8" t="s">
        <v>641</v>
      </c>
      <c r="C856" s="8"/>
      <c r="D856" s="7" t="s">
        <v>60</v>
      </c>
      <c r="E856" s="11">
        <v>2</v>
      </c>
      <c r="F856" s="11">
        <v>42500</v>
      </c>
      <c r="G856" s="11">
        <v>85000</v>
      </c>
    </row>
    <row r="857" ht="40" customHeight="1">
      <c r="A857" s="7" t="s">
        <v>508</v>
      </c>
      <c r="B857" s="8" t="s">
        <v>642</v>
      </c>
      <c r="C857" s="8"/>
      <c r="D857" s="7" t="s">
        <v>60</v>
      </c>
      <c r="E857" s="11">
        <v>2</v>
      </c>
      <c r="F857" s="11">
        <v>50000</v>
      </c>
      <c r="G857" s="11">
        <v>100000</v>
      </c>
    </row>
    <row r="858" ht="25" customHeight="1">
      <c r="A858" s="16" t="s">
        <v>580</v>
      </c>
      <c r="B858" s="16"/>
      <c r="C858" s="16"/>
      <c r="D858" s="16"/>
      <c r="E858" s="13">
        <f>SUBTOTAL(9,E856:E857)</f>
      </c>
      <c r="F858" s="13" t="s">
        <v>384</v>
      </c>
      <c r="G858" s="13">
        <f>SUBTOTAL(9,G856:G857)</f>
      </c>
    </row>
    <row r="859" ht="25" customHeight="1">
      <c r="A859" s="16" t="s">
        <v>581</v>
      </c>
      <c r="B859" s="16"/>
      <c r="C859" s="16"/>
      <c r="D859" s="16"/>
      <c r="E859" s="16"/>
      <c r="F859" s="16"/>
      <c r="G859" s="13">
        <f>SUBTOTAL(9,G856:G858)</f>
      </c>
    </row>
    <row r="860" ht="25" customHeight="1">
</row>
    <row r="861" ht="20" customHeight="1">
      <c r="A861" s="14" t="s">
        <v>463</v>
      </c>
      <c r="B861" s="14"/>
      <c r="C861" s="15" t="s">
        <v>299</v>
      </c>
      <c r="D861" s="15"/>
      <c r="E861" s="15"/>
      <c r="F861" s="15"/>
      <c r="G861" s="15"/>
    </row>
    <row r="862" ht="20" customHeight="1">
      <c r="A862" s="14" t="s">
        <v>464</v>
      </c>
      <c r="B862" s="14"/>
      <c r="C862" s="15" t="s">
        <v>465</v>
      </c>
      <c r="D862" s="15"/>
      <c r="E862" s="15"/>
      <c r="F862" s="15"/>
      <c r="G862" s="15"/>
    </row>
    <row r="863" ht="25" customHeight="1">
      <c r="A863" s="14" t="s">
        <v>466</v>
      </c>
      <c r="B863" s="14"/>
      <c r="C863" s="15" t="s">
        <v>446</v>
      </c>
      <c r="D863" s="15"/>
      <c r="E863" s="15"/>
      <c r="F863" s="15"/>
      <c r="G863" s="15"/>
    </row>
    <row r="864" ht="15" customHeight="1">
</row>
    <row r="865" ht="25" customHeight="1">
      <c r="A865" s="3" t="s">
        <v>605</v>
      </c>
      <c r="B865" s="3"/>
      <c r="C865" s="3"/>
      <c r="D865" s="3"/>
      <c r="E865" s="3"/>
      <c r="F865" s="3"/>
      <c r="G865" s="3"/>
    </row>
    <row r="866" ht="15" customHeight="1">
</row>
    <row r="867" ht="50" customHeight="1">
      <c r="A867" s="7" t="s">
        <v>376</v>
      </c>
      <c r="B867" s="7" t="s">
        <v>543</v>
      </c>
      <c r="C867" s="7"/>
      <c r="D867" s="7" t="s">
        <v>575</v>
      </c>
      <c r="E867" s="7" t="s">
        <v>576</v>
      </c>
      <c r="F867" s="7" t="s">
        <v>577</v>
      </c>
      <c r="G867" s="7" t="s">
        <v>578</v>
      </c>
    </row>
    <row r="868" ht="15" customHeight="1">
      <c r="A868" s="7">
        <v>1</v>
      </c>
      <c r="B868" s="7">
        <v>2</v>
      </c>
      <c r="C868" s="7"/>
      <c r="D868" s="7">
        <v>3</v>
      </c>
      <c r="E868" s="7">
        <v>4</v>
      </c>
      <c r="F868" s="7">
        <v>5</v>
      </c>
      <c r="G868" s="7">
        <v>6</v>
      </c>
    </row>
    <row r="869" ht="20" customHeight="1">
      <c r="A869" s="7" t="s">
        <v>480</v>
      </c>
      <c r="B869" s="8" t="s">
        <v>606</v>
      </c>
      <c r="C869" s="8"/>
      <c r="D869" s="7" t="s">
        <v>60</v>
      </c>
      <c r="E869" s="11">
        <v>5350.87719298</v>
      </c>
      <c r="F869" s="11">
        <v>57</v>
      </c>
      <c r="G869" s="11">
        <v>305000</v>
      </c>
    </row>
    <row r="870" ht="25" customHeight="1">
      <c r="A870" s="16" t="s">
        <v>580</v>
      </c>
      <c r="B870" s="16"/>
      <c r="C870" s="16"/>
      <c r="D870" s="16"/>
      <c r="E870" s="13">
        <f>SUBTOTAL(9,E869:E869)</f>
      </c>
      <c r="F870" s="13" t="s">
        <v>384</v>
      </c>
      <c r="G870" s="13">
        <f>SUBTOTAL(9,G869:G869)</f>
      </c>
    </row>
    <row r="871" ht="25" customHeight="1">
      <c r="A871" s="16" t="s">
        <v>581</v>
      </c>
      <c r="B871" s="16"/>
      <c r="C871" s="16"/>
      <c r="D871" s="16"/>
      <c r="E871" s="16"/>
      <c r="F871" s="16"/>
      <c r="G871" s="13">
        <f>SUBTOTAL(9,G869:G870)</f>
      </c>
    </row>
    <row r="872" ht="25" customHeight="1">
</row>
    <row r="873" ht="20" customHeight="1">
      <c r="A873" s="14" t="s">
        <v>463</v>
      </c>
      <c r="B873" s="14"/>
      <c r="C873" s="15" t="s">
        <v>299</v>
      </c>
      <c r="D873" s="15"/>
      <c r="E873" s="15"/>
      <c r="F873" s="15"/>
      <c r="G873" s="15"/>
    </row>
    <row r="874" ht="20" customHeight="1">
      <c r="A874" s="14" t="s">
        <v>464</v>
      </c>
      <c r="B874" s="14"/>
      <c r="C874" s="15" t="s">
        <v>465</v>
      </c>
      <c r="D874" s="15"/>
      <c r="E874" s="15"/>
      <c r="F874" s="15"/>
      <c r="G874" s="15"/>
    </row>
    <row r="875" ht="25" customHeight="1">
      <c r="A875" s="14" t="s">
        <v>466</v>
      </c>
      <c r="B875" s="14"/>
      <c r="C875" s="15" t="s">
        <v>446</v>
      </c>
      <c r="D875" s="15"/>
      <c r="E875" s="15"/>
      <c r="F875" s="15"/>
      <c r="G875" s="15"/>
    </row>
    <row r="876" ht="15" customHeight="1">
</row>
    <row r="877" ht="25" customHeight="1">
      <c r="A877" s="3" t="s">
        <v>611</v>
      </c>
      <c r="B877" s="3"/>
      <c r="C877" s="3"/>
      <c r="D877" s="3"/>
      <c r="E877" s="3"/>
      <c r="F877" s="3"/>
      <c r="G877" s="3"/>
    </row>
    <row r="878" ht="15" customHeight="1">
</row>
    <row r="879" ht="50" customHeight="1">
      <c r="A879" s="7" t="s">
        <v>376</v>
      </c>
      <c r="B879" s="7" t="s">
        <v>543</v>
      </c>
      <c r="C879" s="7"/>
      <c r="D879" s="7" t="s">
        <v>575</v>
      </c>
      <c r="E879" s="7" t="s">
        <v>576</v>
      </c>
      <c r="F879" s="7" t="s">
        <v>577</v>
      </c>
      <c r="G879" s="7" t="s">
        <v>578</v>
      </c>
    </row>
    <row r="880" ht="15" customHeight="1">
      <c r="A880" s="7">
        <v>1</v>
      </c>
      <c r="B880" s="7">
        <v>2</v>
      </c>
      <c r="C880" s="7"/>
      <c r="D880" s="7">
        <v>3</v>
      </c>
      <c r="E880" s="7">
        <v>4</v>
      </c>
      <c r="F880" s="7">
        <v>5</v>
      </c>
      <c r="G880" s="7">
        <v>6</v>
      </c>
    </row>
    <row r="881" ht="40" customHeight="1">
      <c r="A881" s="7" t="s">
        <v>643</v>
      </c>
      <c r="B881" s="8" t="s">
        <v>644</v>
      </c>
      <c r="C881" s="8"/>
      <c r="D881" s="7" t="s">
        <v>60</v>
      </c>
      <c r="E881" s="11">
        <v>10</v>
      </c>
      <c r="F881" s="11">
        <v>33998.74</v>
      </c>
      <c r="G881" s="11">
        <v>339987.4</v>
      </c>
    </row>
    <row r="882" ht="40" customHeight="1">
      <c r="A882" s="7" t="s">
        <v>643</v>
      </c>
      <c r="B882" s="8" t="s">
        <v>645</v>
      </c>
      <c r="C882" s="8"/>
      <c r="D882" s="7" t="s">
        <v>60</v>
      </c>
      <c r="E882" s="11">
        <v>2</v>
      </c>
      <c r="F882" s="11">
        <v>10000</v>
      </c>
      <c r="G882" s="11">
        <v>20000</v>
      </c>
    </row>
    <row r="883" ht="40" customHeight="1">
      <c r="A883" s="7" t="s">
        <v>643</v>
      </c>
      <c r="B883" s="8" t="s">
        <v>646</v>
      </c>
      <c r="C883" s="8"/>
      <c r="D883" s="7" t="s">
        <v>60</v>
      </c>
      <c r="E883" s="11">
        <v>5</v>
      </c>
      <c r="F883" s="11">
        <v>4002.52</v>
      </c>
      <c r="G883" s="11">
        <v>20012.6</v>
      </c>
    </row>
    <row r="884" ht="40" customHeight="1">
      <c r="A884" s="7" t="s">
        <v>643</v>
      </c>
      <c r="B884" s="8" t="s">
        <v>647</v>
      </c>
      <c r="C884" s="8"/>
      <c r="D884" s="7" t="s">
        <v>60</v>
      </c>
      <c r="E884" s="11">
        <v>10</v>
      </c>
      <c r="F884" s="11">
        <v>10000</v>
      </c>
      <c r="G884" s="11">
        <v>100000</v>
      </c>
    </row>
    <row r="885" ht="25" customHeight="1">
      <c r="A885" s="16" t="s">
        <v>580</v>
      </c>
      <c r="B885" s="16"/>
      <c r="C885" s="16"/>
      <c r="D885" s="16"/>
      <c r="E885" s="13">
        <f>SUBTOTAL(9,E881:E884)</f>
      </c>
      <c r="F885" s="13" t="s">
        <v>384</v>
      </c>
      <c r="G885" s="13">
        <f>SUBTOTAL(9,G881:G884)</f>
      </c>
    </row>
    <row r="886" ht="25" customHeight="1">
      <c r="A886" s="16" t="s">
        <v>581</v>
      </c>
      <c r="B886" s="16"/>
      <c r="C886" s="16"/>
      <c r="D886" s="16"/>
      <c r="E886" s="16"/>
      <c r="F886" s="16"/>
      <c r="G886" s="13">
        <f>SUBTOTAL(9,G881:G885)</f>
      </c>
    </row>
    <row r="887" ht="25" customHeight="1">
</row>
    <row r="888" ht="20" customHeight="1">
      <c r="A888" s="14" t="s">
        <v>463</v>
      </c>
      <c r="B888" s="14"/>
      <c r="C888" s="15" t="s">
        <v>299</v>
      </c>
      <c r="D888" s="15"/>
      <c r="E888" s="15"/>
      <c r="F888" s="15"/>
      <c r="G888" s="15"/>
    </row>
    <row r="889" ht="20" customHeight="1">
      <c r="A889" s="14" t="s">
        <v>464</v>
      </c>
      <c r="B889" s="14"/>
      <c r="C889" s="15" t="s">
        <v>465</v>
      </c>
      <c r="D889" s="15"/>
      <c r="E889" s="15"/>
      <c r="F889" s="15"/>
      <c r="G889" s="15"/>
    </row>
    <row r="890" ht="25" customHeight="1">
      <c r="A890" s="14" t="s">
        <v>466</v>
      </c>
      <c r="B890" s="14"/>
      <c r="C890" s="15" t="s">
        <v>446</v>
      </c>
      <c r="D890" s="15"/>
      <c r="E890" s="15"/>
      <c r="F890" s="15"/>
      <c r="G890" s="15"/>
    </row>
    <row r="891" ht="15" customHeight="1">
</row>
    <row r="892" ht="25" customHeight="1">
      <c r="A892" s="3" t="s">
        <v>620</v>
      </c>
      <c r="B892" s="3"/>
      <c r="C892" s="3"/>
      <c r="D892" s="3"/>
      <c r="E892" s="3"/>
      <c r="F892" s="3"/>
      <c r="G892" s="3"/>
    </row>
    <row r="893" ht="15" customHeight="1">
</row>
    <row r="894" ht="50" customHeight="1">
      <c r="A894" s="7" t="s">
        <v>376</v>
      </c>
      <c r="B894" s="7" t="s">
        <v>543</v>
      </c>
      <c r="C894" s="7"/>
      <c r="D894" s="7" t="s">
        <v>575</v>
      </c>
      <c r="E894" s="7" t="s">
        <v>576</v>
      </c>
      <c r="F894" s="7" t="s">
        <v>577</v>
      </c>
      <c r="G894" s="7" t="s">
        <v>578</v>
      </c>
    </row>
    <row r="895" ht="15" customHeight="1">
      <c r="A895" s="7">
        <v>1</v>
      </c>
      <c r="B895" s="7">
        <v>2</v>
      </c>
      <c r="C895" s="7"/>
      <c r="D895" s="7">
        <v>3</v>
      </c>
      <c r="E895" s="7">
        <v>4</v>
      </c>
      <c r="F895" s="7">
        <v>5</v>
      </c>
      <c r="G895" s="7">
        <v>6</v>
      </c>
    </row>
    <row r="896" ht="40" customHeight="1">
      <c r="A896" s="7" t="s">
        <v>500</v>
      </c>
      <c r="B896" s="8" t="s">
        <v>648</v>
      </c>
      <c r="C896" s="8"/>
      <c r="D896" s="7" t="s">
        <v>60</v>
      </c>
      <c r="E896" s="11">
        <v>10</v>
      </c>
      <c r="F896" s="11">
        <v>3000</v>
      </c>
      <c r="G896" s="11">
        <v>30000</v>
      </c>
    </row>
    <row r="897" ht="25" customHeight="1">
      <c r="A897" s="16" t="s">
        <v>580</v>
      </c>
      <c r="B897" s="16"/>
      <c r="C897" s="16"/>
      <c r="D897" s="16"/>
      <c r="E897" s="13">
        <f>SUBTOTAL(9,E896:E896)</f>
      </c>
      <c r="F897" s="13" t="s">
        <v>384</v>
      </c>
      <c r="G897" s="13">
        <f>SUBTOTAL(9,G896:G896)</f>
      </c>
    </row>
    <row r="898" ht="25" customHeight="1">
      <c r="A898" s="16" t="s">
        <v>581</v>
      </c>
      <c r="B898" s="16"/>
      <c r="C898" s="16"/>
      <c r="D898" s="16"/>
      <c r="E898" s="16"/>
      <c r="F898" s="16"/>
      <c r="G898" s="13">
        <f>SUBTOTAL(9,G896:G897)</f>
      </c>
    </row>
    <row r="899" ht="25" customHeight="1">
</row>
    <row r="900" ht="20" customHeight="1">
      <c r="A900" s="14" t="s">
        <v>463</v>
      </c>
      <c r="B900" s="14"/>
      <c r="C900" s="15" t="s">
        <v>348</v>
      </c>
      <c r="D900" s="15"/>
      <c r="E900" s="15"/>
      <c r="F900" s="15"/>
      <c r="G900" s="15"/>
    </row>
    <row r="901" ht="20" customHeight="1">
      <c r="A901" s="14" t="s">
        <v>464</v>
      </c>
      <c r="B901" s="14"/>
      <c r="C901" s="15" t="s">
        <v>465</v>
      </c>
      <c r="D901" s="15"/>
      <c r="E901" s="15"/>
      <c r="F901" s="15"/>
      <c r="G901" s="15"/>
    </row>
    <row r="902" ht="25" customHeight="1">
      <c r="A902" s="14" t="s">
        <v>466</v>
      </c>
      <c r="B902" s="14"/>
      <c r="C902" s="15" t="s">
        <v>446</v>
      </c>
      <c r="D902" s="15"/>
      <c r="E902" s="15"/>
      <c r="F902" s="15"/>
      <c r="G902" s="15"/>
    </row>
    <row r="903" ht="15" customHeight="1">
</row>
    <row r="904" ht="25" customHeight="1">
      <c r="A904" s="3" t="s">
        <v>627</v>
      </c>
      <c r="B904" s="3"/>
      <c r="C904" s="3"/>
      <c r="D904" s="3"/>
      <c r="E904" s="3"/>
      <c r="F904" s="3"/>
      <c r="G904" s="3"/>
    </row>
    <row r="905" ht="15" customHeight="1">
</row>
    <row r="906" ht="50" customHeight="1">
      <c r="A906" s="7" t="s">
        <v>376</v>
      </c>
      <c r="B906" s="7" t="s">
        <v>543</v>
      </c>
      <c r="C906" s="7"/>
      <c r="D906" s="7" t="s">
        <v>575</v>
      </c>
      <c r="E906" s="7" t="s">
        <v>576</v>
      </c>
      <c r="F906" s="7" t="s">
        <v>577</v>
      </c>
      <c r="G906" s="7" t="s">
        <v>578</v>
      </c>
    </row>
    <row r="907" ht="15" customHeight="1">
      <c r="A907" s="7">
        <v>1</v>
      </c>
      <c r="B907" s="7">
        <v>2</v>
      </c>
      <c r="C907" s="7"/>
      <c r="D907" s="7">
        <v>3</v>
      </c>
      <c r="E907" s="7">
        <v>4</v>
      </c>
      <c r="F907" s="7">
        <v>5</v>
      </c>
      <c r="G907" s="7">
        <v>6</v>
      </c>
    </row>
    <row r="908" ht="40" customHeight="1">
      <c r="A908" s="7" t="s">
        <v>649</v>
      </c>
      <c r="B908" s="8" t="s">
        <v>650</v>
      </c>
      <c r="C908" s="8"/>
      <c r="D908" s="7" t="s">
        <v>60</v>
      </c>
      <c r="E908" s="11">
        <v>1</v>
      </c>
      <c r="F908" s="11">
        <v>262207.06</v>
      </c>
      <c r="G908" s="11">
        <v>262207.06</v>
      </c>
    </row>
    <row r="909" ht="40" customHeight="1">
      <c r="A909" s="7" t="s">
        <v>649</v>
      </c>
      <c r="B909" s="8" t="s">
        <v>651</v>
      </c>
      <c r="C909" s="8"/>
      <c r="D909" s="7" t="s">
        <v>60</v>
      </c>
      <c r="E909" s="11">
        <v>1</v>
      </c>
      <c r="F909" s="11">
        <v>319092.94</v>
      </c>
      <c r="G909" s="11">
        <v>319092.94</v>
      </c>
    </row>
    <row r="910" ht="25" customHeight="1">
      <c r="A910" s="16" t="s">
        <v>580</v>
      </c>
      <c r="B910" s="16"/>
      <c r="C910" s="16"/>
      <c r="D910" s="16"/>
      <c r="E910" s="13">
        <f>SUBTOTAL(9,E908:E909)</f>
      </c>
      <c r="F910" s="13" t="s">
        <v>384</v>
      </c>
      <c r="G910" s="13">
        <f>SUBTOTAL(9,G908:G909)</f>
      </c>
    </row>
    <row r="911" ht="25" customHeight="1">
      <c r="A911" s="16" t="s">
        <v>581</v>
      </c>
      <c r="B911" s="16"/>
      <c r="C911" s="16"/>
      <c r="D911" s="16"/>
      <c r="E911" s="16"/>
      <c r="F911" s="16"/>
      <c r="G911" s="13">
        <f>SUBTOTAL(9,G908:G910)</f>
      </c>
    </row>
  </sheetData>
  <sheetProtection password="DD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A68:D68"/>
    <mergeCell ref="A69:F69"/>
    <mergeCell ref="A71:B71"/>
    <mergeCell ref="C71:G71"/>
    <mergeCell ref="A72:B72"/>
    <mergeCell ref="C72:G72"/>
    <mergeCell ref="A73:B73"/>
    <mergeCell ref="C73:G73"/>
    <mergeCell ref="A75:G75"/>
    <mergeCell ref="B77:C77"/>
    <mergeCell ref="B78:C78"/>
    <mergeCell ref="B79:C79"/>
    <mergeCell ref="A80:D80"/>
    <mergeCell ref="A81:F81"/>
    <mergeCell ref="A83:B83"/>
    <mergeCell ref="C83:G83"/>
    <mergeCell ref="A84:B84"/>
    <mergeCell ref="C84:G84"/>
    <mergeCell ref="A85:B85"/>
    <mergeCell ref="C85:G85"/>
    <mergeCell ref="A87:G87"/>
    <mergeCell ref="B89:C89"/>
    <mergeCell ref="B90:C90"/>
    <mergeCell ref="B91:C91"/>
    <mergeCell ref="B92:C92"/>
    <mergeCell ref="B93:C93"/>
    <mergeCell ref="B94:C94"/>
    <mergeCell ref="A95:D95"/>
    <mergeCell ref="A96:F96"/>
    <mergeCell ref="A98:B98"/>
    <mergeCell ref="C98:G98"/>
    <mergeCell ref="A99:B99"/>
    <mergeCell ref="C99:G99"/>
    <mergeCell ref="A100:B100"/>
    <mergeCell ref="C100:G100"/>
    <mergeCell ref="A102:G102"/>
    <mergeCell ref="B104:C104"/>
    <mergeCell ref="B105:C105"/>
    <mergeCell ref="B106:C106"/>
    <mergeCell ref="A107:D107"/>
    <mergeCell ref="A108:F108"/>
    <mergeCell ref="A110:B110"/>
    <mergeCell ref="C110:G110"/>
    <mergeCell ref="A111:B111"/>
    <mergeCell ref="C111:G111"/>
    <mergeCell ref="A112:B112"/>
    <mergeCell ref="C112:G112"/>
    <mergeCell ref="A114:G114"/>
    <mergeCell ref="B116:C116"/>
    <mergeCell ref="B117:C117"/>
    <mergeCell ref="B118:C118"/>
    <mergeCell ref="A119:D119"/>
    <mergeCell ref="A120:F120"/>
    <mergeCell ref="A122:B122"/>
    <mergeCell ref="C122:G122"/>
    <mergeCell ref="A123:B123"/>
    <mergeCell ref="C123:G123"/>
    <mergeCell ref="A124:B124"/>
    <mergeCell ref="C124:G124"/>
    <mergeCell ref="A126:G126"/>
    <mergeCell ref="B128:C128"/>
    <mergeCell ref="B129:C129"/>
    <mergeCell ref="B130:C130"/>
    <mergeCell ref="A131:D131"/>
    <mergeCell ref="A132:F132"/>
    <mergeCell ref="A134:B134"/>
    <mergeCell ref="C134:G134"/>
    <mergeCell ref="A135:B135"/>
    <mergeCell ref="C135:G135"/>
    <mergeCell ref="A136:B136"/>
    <mergeCell ref="C136:G136"/>
    <mergeCell ref="A138:G138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B163:C163"/>
    <mergeCell ref="B164:C164"/>
    <mergeCell ref="A165:D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C174"/>
    <mergeCell ref="B175:C175"/>
    <mergeCell ref="B176:C176"/>
    <mergeCell ref="B177:C177"/>
    <mergeCell ref="A178:D178"/>
    <mergeCell ref="A179:F179"/>
    <mergeCell ref="A181:B181"/>
    <mergeCell ref="C181:G181"/>
    <mergeCell ref="A182:B182"/>
    <mergeCell ref="C182:G182"/>
    <mergeCell ref="A183:B183"/>
    <mergeCell ref="C183:G183"/>
    <mergeCell ref="A185:G185"/>
    <mergeCell ref="B187:C187"/>
    <mergeCell ref="B188:C188"/>
    <mergeCell ref="B189:C189"/>
    <mergeCell ref="A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C199"/>
    <mergeCell ref="B200:C200"/>
    <mergeCell ref="B201:C201"/>
    <mergeCell ref="B202:C202"/>
    <mergeCell ref="B203:C203"/>
    <mergeCell ref="A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C213"/>
    <mergeCell ref="B214:C214"/>
    <mergeCell ref="B215:C215"/>
    <mergeCell ref="B216:C216"/>
    <mergeCell ref="B217:C217"/>
    <mergeCell ref="B218:C218"/>
    <mergeCell ref="B219:C219"/>
    <mergeCell ref="A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A239:D239"/>
    <mergeCell ref="A240:F240"/>
    <mergeCell ref="A242:B242"/>
    <mergeCell ref="C242:G242"/>
    <mergeCell ref="A243:B243"/>
    <mergeCell ref="C243:G243"/>
    <mergeCell ref="A244:B244"/>
    <mergeCell ref="C244:G244"/>
    <mergeCell ref="A246:G246"/>
    <mergeCell ref="B248:C248"/>
    <mergeCell ref="B249:C249"/>
    <mergeCell ref="B250:C250"/>
    <mergeCell ref="B251:C251"/>
    <mergeCell ref="A252:D252"/>
    <mergeCell ref="A253:F253"/>
    <mergeCell ref="A255:B255"/>
    <mergeCell ref="C255:G255"/>
    <mergeCell ref="A256:B256"/>
    <mergeCell ref="C256:G256"/>
    <mergeCell ref="A257:B257"/>
    <mergeCell ref="C257:G257"/>
    <mergeCell ref="A259:G259"/>
    <mergeCell ref="B261:C261"/>
    <mergeCell ref="B262:C262"/>
    <mergeCell ref="B263:C263"/>
    <mergeCell ref="A264:D264"/>
    <mergeCell ref="A265:F265"/>
    <mergeCell ref="A267:B267"/>
    <mergeCell ref="C267:G267"/>
    <mergeCell ref="A268:B268"/>
    <mergeCell ref="C268:G268"/>
    <mergeCell ref="A269:B269"/>
    <mergeCell ref="C269:G269"/>
    <mergeCell ref="A271:G271"/>
    <mergeCell ref="B273:C273"/>
    <mergeCell ref="B274:C274"/>
    <mergeCell ref="B275:C275"/>
    <mergeCell ref="B276:C276"/>
    <mergeCell ref="B277:C277"/>
    <mergeCell ref="B278:C278"/>
    <mergeCell ref="A279:D279"/>
    <mergeCell ref="A280:F280"/>
    <mergeCell ref="A282:B282"/>
    <mergeCell ref="C282:G282"/>
    <mergeCell ref="A283:B283"/>
    <mergeCell ref="C283:G283"/>
    <mergeCell ref="A284:B284"/>
    <mergeCell ref="C284:G284"/>
    <mergeCell ref="A286:G286"/>
    <mergeCell ref="B288:C288"/>
    <mergeCell ref="B289:C289"/>
    <mergeCell ref="B290:C290"/>
    <mergeCell ref="A291:D291"/>
    <mergeCell ref="A292:F292"/>
    <mergeCell ref="A294:B294"/>
    <mergeCell ref="C294:G294"/>
    <mergeCell ref="A295:B295"/>
    <mergeCell ref="C295:G295"/>
    <mergeCell ref="A296:B296"/>
    <mergeCell ref="C296:G296"/>
    <mergeCell ref="A298:G298"/>
    <mergeCell ref="B300:C300"/>
    <mergeCell ref="B301:C301"/>
    <mergeCell ref="B302:C302"/>
    <mergeCell ref="B303:C303"/>
    <mergeCell ref="A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C313"/>
    <mergeCell ref="B314:C314"/>
    <mergeCell ref="B315:C315"/>
    <mergeCell ref="A316:D316"/>
    <mergeCell ref="A317:F317"/>
    <mergeCell ref="A319:B319"/>
    <mergeCell ref="C319:G319"/>
    <mergeCell ref="A320:B320"/>
    <mergeCell ref="C320:G320"/>
    <mergeCell ref="A321:B321"/>
    <mergeCell ref="C321:G321"/>
    <mergeCell ref="A323:G323"/>
    <mergeCell ref="B325:C325"/>
    <mergeCell ref="B326:C326"/>
    <mergeCell ref="B327:C327"/>
    <mergeCell ref="B328:C328"/>
    <mergeCell ref="A329:D329"/>
    <mergeCell ref="A330:F330"/>
    <mergeCell ref="A332:B332"/>
    <mergeCell ref="C332:G332"/>
    <mergeCell ref="A333:B333"/>
    <mergeCell ref="C333:G333"/>
    <mergeCell ref="A334:B334"/>
    <mergeCell ref="C334:G334"/>
    <mergeCell ref="A336:G336"/>
    <mergeCell ref="B338:C338"/>
    <mergeCell ref="B339:C339"/>
    <mergeCell ref="B340:C340"/>
    <mergeCell ref="A341:D341"/>
    <mergeCell ref="A342:F342"/>
    <mergeCell ref="A344:B344"/>
    <mergeCell ref="C344:G344"/>
    <mergeCell ref="A345:B345"/>
    <mergeCell ref="C345:G345"/>
    <mergeCell ref="A346:B346"/>
    <mergeCell ref="C346:G346"/>
    <mergeCell ref="A348:G348"/>
    <mergeCell ref="B350:C350"/>
    <mergeCell ref="B351:C351"/>
    <mergeCell ref="B352:C352"/>
    <mergeCell ref="B353:C353"/>
    <mergeCell ref="B354:C354"/>
    <mergeCell ref="B355:C355"/>
    <mergeCell ref="B356:C356"/>
    <mergeCell ref="A357:D357"/>
    <mergeCell ref="A358:F358"/>
    <mergeCell ref="A360:B360"/>
    <mergeCell ref="C360:G360"/>
    <mergeCell ref="A361:B361"/>
    <mergeCell ref="C361:G361"/>
    <mergeCell ref="A362:B362"/>
    <mergeCell ref="C362:G362"/>
    <mergeCell ref="A364:G364"/>
    <mergeCell ref="B366:C366"/>
    <mergeCell ref="B367:C367"/>
    <mergeCell ref="B368:C368"/>
    <mergeCell ref="B369:C369"/>
    <mergeCell ref="B370:C370"/>
    <mergeCell ref="B371:C371"/>
    <mergeCell ref="A372:D372"/>
    <mergeCell ref="A373:F373"/>
    <mergeCell ref="A375:B375"/>
    <mergeCell ref="C375:G375"/>
    <mergeCell ref="A376:B376"/>
    <mergeCell ref="C376:G376"/>
    <mergeCell ref="A377:B377"/>
    <mergeCell ref="C377:G377"/>
    <mergeCell ref="A379:G379"/>
    <mergeCell ref="B381:C381"/>
    <mergeCell ref="B382:C382"/>
    <mergeCell ref="B383:C383"/>
    <mergeCell ref="A384:D384"/>
    <mergeCell ref="A385:F385"/>
    <mergeCell ref="A387:B387"/>
    <mergeCell ref="C387:G387"/>
    <mergeCell ref="A388:B388"/>
    <mergeCell ref="C388:G388"/>
    <mergeCell ref="A389:B389"/>
    <mergeCell ref="C389:G389"/>
    <mergeCell ref="A391:G391"/>
    <mergeCell ref="B393:C393"/>
    <mergeCell ref="B394:C394"/>
    <mergeCell ref="B395:C395"/>
    <mergeCell ref="B396:C396"/>
    <mergeCell ref="B397:C397"/>
    <mergeCell ref="B398:C398"/>
    <mergeCell ref="A399:D399"/>
    <mergeCell ref="A400:F400"/>
    <mergeCell ref="A402:B402"/>
    <mergeCell ref="C402:G402"/>
    <mergeCell ref="A403:B403"/>
    <mergeCell ref="C403:G403"/>
    <mergeCell ref="A404:B404"/>
    <mergeCell ref="C404:G404"/>
    <mergeCell ref="A406:G406"/>
    <mergeCell ref="B408:C408"/>
    <mergeCell ref="B409:C409"/>
    <mergeCell ref="B410:C410"/>
    <mergeCell ref="A411:D411"/>
    <mergeCell ref="A412:F412"/>
    <mergeCell ref="A414:B414"/>
    <mergeCell ref="C414:G414"/>
    <mergeCell ref="A415:B415"/>
    <mergeCell ref="C415:G415"/>
    <mergeCell ref="A416:B416"/>
    <mergeCell ref="C416:G416"/>
    <mergeCell ref="A418:G418"/>
    <mergeCell ref="B420:C420"/>
    <mergeCell ref="B421:C421"/>
    <mergeCell ref="B422:C422"/>
    <mergeCell ref="A423:D423"/>
    <mergeCell ref="A424:F424"/>
    <mergeCell ref="A426:B426"/>
    <mergeCell ref="C426:G426"/>
    <mergeCell ref="A427:B427"/>
    <mergeCell ref="C427:G427"/>
    <mergeCell ref="A428:B428"/>
    <mergeCell ref="C428:G428"/>
    <mergeCell ref="A430:G430"/>
    <mergeCell ref="B432:C432"/>
    <mergeCell ref="B433:C433"/>
    <mergeCell ref="B434:C434"/>
    <mergeCell ref="A435:D435"/>
    <mergeCell ref="A436:F436"/>
    <mergeCell ref="A438:B438"/>
    <mergeCell ref="C438:G438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B467:C467"/>
    <mergeCell ref="B468:C468"/>
    <mergeCell ref="A469:D469"/>
    <mergeCell ref="A470:F470"/>
    <mergeCell ref="A472:B472"/>
    <mergeCell ref="C472:G472"/>
    <mergeCell ref="A473:B473"/>
    <mergeCell ref="C473:G473"/>
    <mergeCell ref="A474:B474"/>
    <mergeCell ref="C474:G474"/>
    <mergeCell ref="A476:G476"/>
    <mergeCell ref="B478:C478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A494:D494"/>
    <mergeCell ref="A495:F495"/>
    <mergeCell ref="A497:B497"/>
    <mergeCell ref="C497:G497"/>
    <mergeCell ref="A498:B498"/>
    <mergeCell ref="C498:G498"/>
    <mergeCell ref="A499:B499"/>
    <mergeCell ref="C499:G499"/>
    <mergeCell ref="A501:G501"/>
    <mergeCell ref="B503:C503"/>
    <mergeCell ref="B504:C504"/>
    <mergeCell ref="B505:C505"/>
    <mergeCell ref="B506:C506"/>
    <mergeCell ref="B507:C507"/>
    <mergeCell ref="A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C517"/>
    <mergeCell ref="B518:C518"/>
    <mergeCell ref="B519:C519"/>
    <mergeCell ref="B520:C520"/>
    <mergeCell ref="B521:C521"/>
    <mergeCell ref="B522:C522"/>
    <mergeCell ref="B523:C523"/>
    <mergeCell ref="A524:D524"/>
    <mergeCell ref="A525:F525"/>
    <mergeCell ref="A527:B527"/>
    <mergeCell ref="C527:G527"/>
    <mergeCell ref="A528:B528"/>
    <mergeCell ref="C528:G528"/>
    <mergeCell ref="A529:B529"/>
    <mergeCell ref="C529:G529"/>
    <mergeCell ref="A531:G531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A542:D542"/>
    <mergeCell ref="A543:F543"/>
    <mergeCell ref="A545:B545"/>
    <mergeCell ref="C545:G545"/>
    <mergeCell ref="A546:B546"/>
    <mergeCell ref="C546:G546"/>
    <mergeCell ref="A547:B547"/>
    <mergeCell ref="C547:G547"/>
    <mergeCell ref="A549:G549"/>
    <mergeCell ref="B551:C551"/>
    <mergeCell ref="B552:C552"/>
    <mergeCell ref="B553:C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A567:D567"/>
    <mergeCell ref="A568:F568"/>
    <mergeCell ref="A570:B570"/>
    <mergeCell ref="C570:G570"/>
    <mergeCell ref="A571:B571"/>
    <mergeCell ref="C571:G571"/>
    <mergeCell ref="A572:B572"/>
    <mergeCell ref="C572:G572"/>
    <mergeCell ref="A574:G574"/>
    <mergeCell ref="B576:C576"/>
    <mergeCell ref="B577:C577"/>
    <mergeCell ref="B578:C578"/>
    <mergeCell ref="B579:C579"/>
    <mergeCell ref="B580:C580"/>
    <mergeCell ref="B581:C581"/>
    <mergeCell ref="A582:D582"/>
    <mergeCell ref="A583:F583"/>
    <mergeCell ref="A585:B585"/>
    <mergeCell ref="C585:G585"/>
    <mergeCell ref="A586:B586"/>
    <mergeCell ref="C586:G586"/>
    <mergeCell ref="A587:B587"/>
    <mergeCell ref="C587:G587"/>
    <mergeCell ref="A589:G589"/>
    <mergeCell ref="B591:C591"/>
    <mergeCell ref="B592:C592"/>
    <mergeCell ref="B593:C593"/>
    <mergeCell ref="A594:D594"/>
    <mergeCell ref="A595:F595"/>
    <mergeCell ref="A597:B597"/>
    <mergeCell ref="C597:G597"/>
    <mergeCell ref="A598:B598"/>
    <mergeCell ref="C598:G598"/>
    <mergeCell ref="A599:B599"/>
    <mergeCell ref="C599:G599"/>
    <mergeCell ref="A601:G601"/>
    <mergeCell ref="B603:C603"/>
    <mergeCell ref="B604:C604"/>
    <mergeCell ref="B605:C605"/>
    <mergeCell ref="B606:C606"/>
    <mergeCell ref="A607:D607"/>
    <mergeCell ref="A608:F608"/>
    <mergeCell ref="A610:B610"/>
    <mergeCell ref="C610:G610"/>
    <mergeCell ref="A611:B611"/>
    <mergeCell ref="C611:G611"/>
    <mergeCell ref="A612:B612"/>
    <mergeCell ref="C612:G612"/>
    <mergeCell ref="A614:G614"/>
    <mergeCell ref="B616:C616"/>
    <mergeCell ref="B617:C617"/>
    <mergeCell ref="B618:C618"/>
    <mergeCell ref="A619:D619"/>
    <mergeCell ref="A620:F620"/>
    <mergeCell ref="A622:B622"/>
    <mergeCell ref="C622:G622"/>
    <mergeCell ref="A623:B623"/>
    <mergeCell ref="C623:G623"/>
    <mergeCell ref="A624:B624"/>
    <mergeCell ref="C624:G624"/>
    <mergeCell ref="A626:G626"/>
    <mergeCell ref="B628:C628"/>
    <mergeCell ref="B629:C629"/>
    <mergeCell ref="B630:C630"/>
    <mergeCell ref="B631:C631"/>
    <mergeCell ref="A632:D632"/>
    <mergeCell ref="A633:F633"/>
    <mergeCell ref="A635:B635"/>
    <mergeCell ref="C635:G635"/>
    <mergeCell ref="A636:B636"/>
    <mergeCell ref="C636:G636"/>
    <mergeCell ref="A637:B637"/>
    <mergeCell ref="C637:G637"/>
    <mergeCell ref="A639:G639"/>
    <mergeCell ref="B641:C641"/>
    <mergeCell ref="B642:C642"/>
    <mergeCell ref="B643:C643"/>
    <mergeCell ref="A644:D644"/>
    <mergeCell ref="A645:F645"/>
    <mergeCell ref="A647:B647"/>
    <mergeCell ref="C647:G647"/>
    <mergeCell ref="A648:B648"/>
    <mergeCell ref="C648:G648"/>
    <mergeCell ref="A649:B649"/>
    <mergeCell ref="C649:G649"/>
    <mergeCell ref="A651:G651"/>
    <mergeCell ref="B653:C653"/>
    <mergeCell ref="B654:C654"/>
    <mergeCell ref="B655:C655"/>
    <mergeCell ref="B656:C656"/>
    <mergeCell ref="B657:C657"/>
    <mergeCell ref="B658:C658"/>
    <mergeCell ref="B659:C659"/>
    <mergeCell ref="A660:D660"/>
    <mergeCell ref="A661:F661"/>
    <mergeCell ref="A663:B663"/>
    <mergeCell ref="C663:G663"/>
    <mergeCell ref="A664:B664"/>
    <mergeCell ref="C664:G664"/>
    <mergeCell ref="A665:B665"/>
    <mergeCell ref="C665:G665"/>
    <mergeCell ref="A667:G667"/>
    <mergeCell ref="B669:C669"/>
    <mergeCell ref="B670:C670"/>
    <mergeCell ref="B671:C671"/>
    <mergeCell ref="B672:C672"/>
    <mergeCell ref="B673:C673"/>
    <mergeCell ref="B674:C674"/>
    <mergeCell ref="A675:D675"/>
    <mergeCell ref="A676:F676"/>
    <mergeCell ref="A678:B678"/>
    <mergeCell ref="C678:G678"/>
    <mergeCell ref="A679:B679"/>
    <mergeCell ref="C679:G679"/>
    <mergeCell ref="A680:B680"/>
    <mergeCell ref="C680:G680"/>
    <mergeCell ref="A682:G682"/>
    <mergeCell ref="B684:C684"/>
    <mergeCell ref="B685:C685"/>
    <mergeCell ref="B686:C686"/>
    <mergeCell ref="A687:D687"/>
    <mergeCell ref="A688:F688"/>
    <mergeCell ref="A690:B690"/>
    <mergeCell ref="C690:G690"/>
    <mergeCell ref="A691:B691"/>
    <mergeCell ref="C691:G691"/>
    <mergeCell ref="A692:B692"/>
    <mergeCell ref="C692:G692"/>
    <mergeCell ref="A694:G694"/>
    <mergeCell ref="B696:C696"/>
    <mergeCell ref="B697:C697"/>
    <mergeCell ref="B698:C698"/>
    <mergeCell ref="B699:C699"/>
    <mergeCell ref="B700:C700"/>
    <mergeCell ref="B701:C701"/>
    <mergeCell ref="A702:D702"/>
    <mergeCell ref="A703:F703"/>
    <mergeCell ref="A705:B705"/>
    <mergeCell ref="C705:G705"/>
    <mergeCell ref="A706:B706"/>
    <mergeCell ref="C706:G706"/>
    <mergeCell ref="A707:B707"/>
    <mergeCell ref="C707:G707"/>
    <mergeCell ref="A709:G709"/>
    <mergeCell ref="B711:C711"/>
    <mergeCell ref="B712:C712"/>
    <mergeCell ref="B713:C713"/>
    <mergeCell ref="A714:D714"/>
    <mergeCell ref="A715:F715"/>
    <mergeCell ref="A717:B717"/>
    <mergeCell ref="C717:G717"/>
    <mergeCell ref="A718:B718"/>
    <mergeCell ref="C718:G718"/>
    <mergeCell ref="A719:B719"/>
    <mergeCell ref="C719:G719"/>
    <mergeCell ref="A721:G721"/>
    <mergeCell ref="B723:C723"/>
    <mergeCell ref="B724:C724"/>
    <mergeCell ref="B725:C725"/>
    <mergeCell ref="A726:D726"/>
    <mergeCell ref="A727:F727"/>
    <mergeCell ref="A729:B729"/>
    <mergeCell ref="C729:G729"/>
    <mergeCell ref="A730:B730"/>
    <mergeCell ref="C730:G730"/>
    <mergeCell ref="A731:B731"/>
    <mergeCell ref="C731:G731"/>
    <mergeCell ref="A733:G733"/>
    <mergeCell ref="B735:C735"/>
    <mergeCell ref="B736:C736"/>
    <mergeCell ref="B737:C737"/>
    <mergeCell ref="A738:D738"/>
    <mergeCell ref="A739:F739"/>
    <mergeCell ref="A741:B741"/>
    <mergeCell ref="C741:G741"/>
    <mergeCell ref="A742:B742"/>
    <mergeCell ref="C742:G742"/>
    <mergeCell ref="A743:B743"/>
    <mergeCell ref="C743:G743"/>
    <mergeCell ref="A745:G745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A758:D758"/>
    <mergeCell ref="A759:F759"/>
    <mergeCell ref="A761:B761"/>
    <mergeCell ref="C761:G761"/>
    <mergeCell ref="A762:B762"/>
    <mergeCell ref="C762:G762"/>
    <mergeCell ref="A763:B763"/>
    <mergeCell ref="C763:G763"/>
    <mergeCell ref="A765:G765"/>
    <mergeCell ref="B767:C767"/>
    <mergeCell ref="B768:C768"/>
    <mergeCell ref="B769:C769"/>
    <mergeCell ref="B770:C770"/>
    <mergeCell ref="B771:C771"/>
    <mergeCell ref="A772:D772"/>
    <mergeCell ref="A773:F773"/>
    <mergeCell ref="A775:B775"/>
    <mergeCell ref="C775:G775"/>
    <mergeCell ref="A776:B776"/>
    <mergeCell ref="C776:G776"/>
    <mergeCell ref="A777:B777"/>
    <mergeCell ref="C777:G777"/>
    <mergeCell ref="A779:G779"/>
    <mergeCell ref="B781:C781"/>
    <mergeCell ref="B782:C782"/>
    <mergeCell ref="B783:C783"/>
    <mergeCell ref="B784:C784"/>
    <mergeCell ref="A785:D785"/>
    <mergeCell ref="A786:F786"/>
    <mergeCell ref="A788:B788"/>
    <mergeCell ref="C788:G788"/>
    <mergeCell ref="A789:B789"/>
    <mergeCell ref="C789:G789"/>
    <mergeCell ref="A790:B790"/>
    <mergeCell ref="C790:G790"/>
    <mergeCell ref="A792:G792"/>
    <mergeCell ref="B794:C794"/>
    <mergeCell ref="B795:C795"/>
    <mergeCell ref="B796:C796"/>
    <mergeCell ref="A797:D797"/>
    <mergeCell ref="A798:F798"/>
    <mergeCell ref="A800:B800"/>
    <mergeCell ref="C800:G800"/>
    <mergeCell ref="A801:B801"/>
    <mergeCell ref="C801:G801"/>
    <mergeCell ref="A802:B802"/>
    <mergeCell ref="C802:G802"/>
    <mergeCell ref="A804:G804"/>
    <mergeCell ref="B806:C806"/>
    <mergeCell ref="B807:C807"/>
    <mergeCell ref="B808:C808"/>
    <mergeCell ref="B809:C809"/>
    <mergeCell ref="B810:C810"/>
    <mergeCell ref="A811:D811"/>
    <mergeCell ref="A812:F812"/>
    <mergeCell ref="A814:B814"/>
    <mergeCell ref="C814:G814"/>
    <mergeCell ref="A815:B815"/>
    <mergeCell ref="C815:G815"/>
    <mergeCell ref="A816:B816"/>
    <mergeCell ref="C816:G816"/>
    <mergeCell ref="A818:G818"/>
    <mergeCell ref="B820:C820"/>
    <mergeCell ref="B821:C821"/>
    <mergeCell ref="B822:C822"/>
    <mergeCell ref="B823:C823"/>
    <mergeCell ref="B824:C824"/>
    <mergeCell ref="B825:C825"/>
    <mergeCell ref="B826:C826"/>
    <mergeCell ref="A827:D827"/>
    <mergeCell ref="A828:F828"/>
    <mergeCell ref="A830:B830"/>
    <mergeCell ref="C830:G830"/>
    <mergeCell ref="A831:B831"/>
    <mergeCell ref="C831:G831"/>
    <mergeCell ref="A832:B832"/>
    <mergeCell ref="C832:G832"/>
    <mergeCell ref="A834:G834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A845:D845"/>
    <mergeCell ref="A846:F846"/>
    <mergeCell ref="A848:B848"/>
    <mergeCell ref="C848:G848"/>
    <mergeCell ref="A849:B849"/>
    <mergeCell ref="C849:G849"/>
    <mergeCell ref="A850:B850"/>
    <mergeCell ref="C850:G850"/>
    <mergeCell ref="A852:G852"/>
    <mergeCell ref="B854:C854"/>
    <mergeCell ref="B855:C855"/>
    <mergeCell ref="B856:C856"/>
    <mergeCell ref="B857:C857"/>
    <mergeCell ref="A858:D858"/>
    <mergeCell ref="A859:F859"/>
    <mergeCell ref="A861:B861"/>
    <mergeCell ref="C861:G861"/>
    <mergeCell ref="A862:B862"/>
    <mergeCell ref="C862:G862"/>
    <mergeCell ref="A863:B863"/>
    <mergeCell ref="C863:G863"/>
    <mergeCell ref="A865:G865"/>
    <mergeCell ref="B867:C867"/>
    <mergeCell ref="B868:C868"/>
    <mergeCell ref="B869:C869"/>
    <mergeCell ref="A870:D870"/>
    <mergeCell ref="A871:F871"/>
    <mergeCell ref="A873:B873"/>
    <mergeCell ref="C873:G873"/>
    <mergeCell ref="A874:B874"/>
    <mergeCell ref="C874:G874"/>
    <mergeCell ref="A875:B875"/>
    <mergeCell ref="C875:G875"/>
    <mergeCell ref="A877:G877"/>
    <mergeCell ref="B879:C879"/>
    <mergeCell ref="B880:C880"/>
    <mergeCell ref="B881:C881"/>
    <mergeCell ref="B882:C882"/>
    <mergeCell ref="B883:C883"/>
    <mergeCell ref="B884:C884"/>
    <mergeCell ref="A885:D885"/>
    <mergeCell ref="A886:F886"/>
    <mergeCell ref="A888:B888"/>
    <mergeCell ref="C888:G888"/>
    <mergeCell ref="A889:B889"/>
    <mergeCell ref="C889:G889"/>
    <mergeCell ref="A890:B890"/>
    <mergeCell ref="C890:G890"/>
    <mergeCell ref="A892:G892"/>
    <mergeCell ref="B894:C894"/>
    <mergeCell ref="B895:C895"/>
    <mergeCell ref="B896:C896"/>
    <mergeCell ref="A897:D897"/>
    <mergeCell ref="A898:F898"/>
    <mergeCell ref="A900:B900"/>
    <mergeCell ref="C900:G900"/>
    <mergeCell ref="A901:B901"/>
    <mergeCell ref="C901:G901"/>
    <mergeCell ref="A902:B902"/>
    <mergeCell ref="C902:G902"/>
    <mergeCell ref="A904:G904"/>
    <mergeCell ref="B906:C906"/>
    <mergeCell ref="B907:C907"/>
    <mergeCell ref="B908:C908"/>
    <mergeCell ref="B909:C909"/>
    <mergeCell ref="A910:D910"/>
    <mergeCell ref="A911:F911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653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376</v>
      </c>
      <c r="B6" s="7" t="s">
        <v>50</v>
      </c>
      <c r="C6" s="7" t="s">
        <v>654</v>
      </c>
      <c r="D6" s="7" t="s">
        <v>655</v>
      </c>
      <c r="E6" s="7"/>
      <c r="F6" s="7"/>
      <c r="G6" s="7" t="s">
        <v>656</v>
      </c>
      <c r="H6" s="7"/>
      <c r="I6" s="7"/>
      <c r="J6" s="7" t="s">
        <v>657</v>
      </c>
      <c r="K6" s="7"/>
      <c r="L6" s="7"/>
    </row>
    <row r="7" ht="50" customHeight="1">
      <c r="A7" s="7"/>
      <c r="B7" s="7"/>
      <c r="C7" s="7"/>
      <c r="D7" s="7" t="s">
        <v>658</v>
      </c>
      <c r="E7" s="7" t="s">
        <v>659</v>
      </c>
      <c r="F7" s="7" t="s">
        <v>660</v>
      </c>
      <c r="G7" s="7" t="s">
        <v>658</v>
      </c>
      <c r="H7" s="7" t="s">
        <v>659</v>
      </c>
      <c r="I7" s="7" t="s">
        <v>661</v>
      </c>
      <c r="J7" s="7" t="s">
        <v>658</v>
      </c>
      <c r="K7" s="7" t="s">
        <v>659</v>
      </c>
      <c r="L7" s="7" t="s">
        <v>662</v>
      </c>
    </row>
    <row r="8" ht="25" customHeight="1">
      <c r="A8" s="7" t="s">
        <v>381</v>
      </c>
      <c r="B8" s="7" t="s">
        <v>478</v>
      </c>
      <c r="C8" s="7" t="s">
        <v>479</v>
      </c>
      <c r="D8" s="7" t="s">
        <v>480</v>
      </c>
      <c r="E8" s="7" t="s">
        <v>481</v>
      </c>
      <c r="F8" s="7" t="s">
        <v>482</v>
      </c>
      <c r="G8" s="7" t="s">
        <v>483</v>
      </c>
      <c r="H8" s="7" t="s">
        <v>484</v>
      </c>
      <c r="I8" s="7" t="s">
        <v>485</v>
      </c>
      <c r="J8" s="7" t="s">
        <v>486</v>
      </c>
      <c r="K8" s="7" t="s">
        <v>496</v>
      </c>
      <c r="L8" s="7" t="s">
        <v>498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663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664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376</v>
      </c>
      <c r="B15" s="7" t="s">
        <v>50</v>
      </c>
      <c r="C15" s="7" t="s">
        <v>654</v>
      </c>
      <c r="D15" s="7" t="s">
        <v>655</v>
      </c>
      <c r="E15" s="7"/>
      <c r="F15" s="7"/>
      <c r="G15" s="7" t="s">
        <v>656</v>
      </c>
      <c r="H15" s="7"/>
      <c r="I15" s="7"/>
      <c r="J15" s="7" t="s">
        <v>657</v>
      </c>
      <c r="K15" s="7"/>
      <c r="L15" s="7"/>
    </row>
    <row r="16" ht="50" customHeight="1">
      <c r="A16" s="7"/>
      <c r="B16" s="7"/>
      <c r="C16" s="7"/>
      <c r="D16" s="7" t="s">
        <v>658</v>
      </c>
      <c r="E16" s="7" t="s">
        <v>659</v>
      </c>
      <c r="F16" s="7" t="s">
        <v>660</v>
      </c>
      <c r="G16" s="7" t="s">
        <v>658</v>
      </c>
      <c r="H16" s="7" t="s">
        <v>659</v>
      </c>
      <c r="I16" s="7" t="s">
        <v>661</v>
      </c>
      <c r="J16" s="7" t="s">
        <v>658</v>
      </c>
      <c r="K16" s="7" t="s">
        <v>659</v>
      </c>
      <c r="L16" s="7" t="s">
        <v>662</v>
      </c>
    </row>
    <row r="17" ht="25" customHeight="1">
      <c r="A17" s="7" t="s">
        <v>381</v>
      </c>
      <c r="B17" s="7" t="s">
        <v>478</v>
      </c>
      <c r="C17" s="7" t="s">
        <v>479</v>
      </c>
      <c r="D17" s="7" t="s">
        <v>480</v>
      </c>
      <c r="E17" s="7" t="s">
        <v>481</v>
      </c>
      <c r="F17" s="7" t="s">
        <v>482</v>
      </c>
      <c r="G17" s="7" t="s">
        <v>483</v>
      </c>
      <c r="H17" s="7" t="s">
        <v>484</v>
      </c>
      <c r="I17" s="7" t="s">
        <v>485</v>
      </c>
      <c r="J17" s="7" t="s">
        <v>486</v>
      </c>
      <c r="K17" s="7" t="s">
        <v>496</v>
      </c>
      <c r="L17" s="7" t="s">
        <v>498</v>
      </c>
    </row>
    <row r="18" ht="25" customHeight="1">
      <c r="A18" s="7" t="s">
        <v>381</v>
      </c>
      <c r="B18" s="7" t="s">
        <v>82</v>
      </c>
      <c r="C18" s="8" t="s">
        <v>665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478</v>
      </c>
      <c r="B19" s="7" t="s">
        <v>82</v>
      </c>
      <c r="C19" s="8" t="s">
        <v>666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479</v>
      </c>
      <c r="B20" s="7" t="s">
        <v>82</v>
      </c>
      <c r="C20" s="8" t="s">
        <v>667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480</v>
      </c>
      <c r="B21" s="7" t="s">
        <v>82</v>
      </c>
      <c r="C21" s="8" t="s">
        <v>668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481</v>
      </c>
      <c r="B22" s="7" t="s">
        <v>82</v>
      </c>
      <c r="C22" s="8" t="s">
        <v>669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482</v>
      </c>
      <c r="B23" s="7" t="s">
        <v>82</v>
      </c>
      <c r="C23" s="8" t="s">
        <v>670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483</v>
      </c>
      <c r="B24" s="7" t="s">
        <v>90</v>
      </c>
      <c r="C24" s="8"/>
      <c r="D24" s="11">
        <v>1</v>
      </c>
      <c r="E24" s="11">
        <v>1000</v>
      </c>
      <c r="F24" s="11">
        <v>1000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536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671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376</v>
      </c>
      <c r="B29" s="7" t="s">
        <v>50</v>
      </c>
      <c r="C29" s="7" t="s">
        <v>654</v>
      </c>
      <c r="D29" s="7" t="s">
        <v>655</v>
      </c>
      <c r="E29" s="7"/>
      <c r="F29" s="7"/>
      <c r="G29" s="7" t="s">
        <v>656</v>
      </c>
      <c r="H29" s="7"/>
      <c r="I29" s="7"/>
      <c r="J29" s="7" t="s">
        <v>657</v>
      </c>
      <c r="K29" s="7"/>
      <c r="L29" s="7"/>
    </row>
    <row r="30" ht="50" customHeight="1">
      <c r="A30" s="7"/>
      <c r="B30" s="7"/>
      <c r="C30" s="7"/>
      <c r="D30" s="7" t="s">
        <v>658</v>
      </c>
      <c r="E30" s="7" t="s">
        <v>659</v>
      </c>
      <c r="F30" s="7" t="s">
        <v>660</v>
      </c>
      <c r="G30" s="7" t="s">
        <v>658</v>
      </c>
      <c r="H30" s="7" t="s">
        <v>659</v>
      </c>
      <c r="I30" s="7" t="s">
        <v>661</v>
      </c>
      <c r="J30" s="7" t="s">
        <v>658</v>
      </c>
      <c r="K30" s="7" t="s">
        <v>659</v>
      </c>
      <c r="L30" s="7" t="s">
        <v>662</v>
      </c>
    </row>
    <row r="31" ht="25" customHeight="1">
      <c r="A31" s="7" t="s">
        <v>381</v>
      </c>
      <c r="B31" s="7" t="s">
        <v>478</v>
      </c>
      <c r="C31" s="7" t="s">
        <v>479</v>
      </c>
      <c r="D31" s="7" t="s">
        <v>480</v>
      </c>
      <c r="E31" s="7" t="s">
        <v>481</v>
      </c>
      <c r="F31" s="7" t="s">
        <v>482</v>
      </c>
      <c r="G31" s="7" t="s">
        <v>483</v>
      </c>
      <c r="H31" s="7" t="s">
        <v>484</v>
      </c>
      <c r="I31" s="7" t="s">
        <v>485</v>
      </c>
      <c r="J31" s="7" t="s">
        <v>486</v>
      </c>
      <c r="K31" s="7" t="s">
        <v>496</v>
      </c>
      <c r="L31" s="7" t="s">
        <v>498</v>
      </c>
    </row>
    <row r="32" ht="25" customHeight="1">
      <c r="A32" s="7" t="s">
        <v>381</v>
      </c>
      <c r="B32" s="7" t="s">
        <v>82</v>
      </c>
      <c r="C32" s="8" t="s">
        <v>672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9" t="s">
        <v>536</v>
      </c>
      <c r="B33" s="9"/>
      <c r="C33" s="9"/>
      <c r="D33" s="12" t="s">
        <v>60</v>
      </c>
      <c r="E33" s="12" t="s">
        <v>60</v>
      </c>
      <c r="F33" s="12">
        <f>SUM(F32:F32)</f>
      </c>
      <c r="G33" s="12" t="s">
        <v>60</v>
      </c>
      <c r="H33" s="12" t="s">
        <v>60</v>
      </c>
      <c r="I33" s="12">
        <f>SUM(I32:I32)</f>
      </c>
      <c r="J33" s="12" t="s">
        <v>60</v>
      </c>
      <c r="K33" s="12" t="s">
        <v>60</v>
      </c>
      <c r="L33" s="12">
        <f>SUM(L32:L32)</f>
      </c>
    </row>
    <row r="34" ht="15" customHeight="1">
</row>
    <row r="35" ht="25" customHeight="1">
      <c r="A35" s="3" t="s">
        <v>673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25" customHeight="1">
</row>
    <row r="37" ht="50" customHeight="1">
      <c r="A37" s="7" t="s">
        <v>376</v>
      </c>
      <c r="B37" s="7" t="s">
        <v>50</v>
      </c>
      <c r="C37" s="7" t="s">
        <v>654</v>
      </c>
      <c r="D37" s="7" t="s">
        <v>655</v>
      </c>
      <c r="E37" s="7"/>
      <c r="F37" s="7"/>
      <c r="G37" s="7" t="s">
        <v>656</v>
      </c>
      <c r="H37" s="7"/>
      <c r="I37" s="7"/>
      <c r="J37" s="7" t="s">
        <v>657</v>
      </c>
      <c r="K37" s="7"/>
      <c r="L37" s="7"/>
    </row>
    <row r="38" ht="50" customHeight="1">
      <c r="A38" s="7"/>
      <c r="B38" s="7"/>
      <c r="C38" s="7"/>
      <c r="D38" s="7" t="s">
        <v>658</v>
      </c>
      <c r="E38" s="7" t="s">
        <v>659</v>
      </c>
      <c r="F38" s="7" t="s">
        <v>660</v>
      </c>
      <c r="G38" s="7" t="s">
        <v>658</v>
      </c>
      <c r="H38" s="7" t="s">
        <v>659</v>
      </c>
      <c r="I38" s="7" t="s">
        <v>661</v>
      </c>
      <c r="J38" s="7" t="s">
        <v>658</v>
      </c>
      <c r="K38" s="7" t="s">
        <v>659</v>
      </c>
      <c r="L38" s="7" t="s">
        <v>662</v>
      </c>
    </row>
    <row r="39" ht="25" customHeight="1">
      <c r="A39" s="7" t="s">
        <v>381</v>
      </c>
      <c r="B39" s="7" t="s">
        <v>478</v>
      </c>
      <c r="C39" s="7" t="s">
        <v>479</v>
      </c>
      <c r="D39" s="7" t="s">
        <v>480</v>
      </c>
      <c r="E39" s="7" t="s">
        <v>481</v>
      </c>
      <c r="F39" s="7" t="s">
        <v>482</v>
      </c>
      <c r="G39" s="7" t="s">
        <v>483</v>
      </c>
      <c r="H39" s="7" t="s">
        <v>484</v>
      </c>
      <c r="I39" s="7" t="s">
        <v>485</v>
      </c>
      <c r="J39" s="7" t="s">
        <v>486</v>
      </c>
      <c r="K39" s="7" t="s">
        <v>496</v>
      </c>
      <c r="L39" s="7" t="s">
        <v>498</v>
      </c>
    </row>
    <row r="40">
      <c r="A40" s="7" t="s">
        <v>60</v>
      </c>
      <c r="B40" s="7" t="s">
        <v>60</v>
      </c>
      <c r="C40" s="7" t="s">
        <v>60</v>
      </c>
      <c r="D40" s="7" t="s">
        <v>60</v>
      </c>
      <c r="E40" s="7" t="s">
        <v>60</v>
      </c>
      <c r="F40" s="7" t="s">
        <v>60</v>
      </c>
      <c r="G40" s="7" t="s">
        <v>60</v>
      </c>
      <c r="H40" s="7" t="s">
        <v>60</v>
      </c>
      <c r="I40" s="7" t="s">
        <v>60</v>
      </c>
      <c r="J40" s="7" t="s">
        <v>60</v>
      </c>
      <c r="K40" s="7" t="s">
        <v>60</v>
      </c>
      <c r="L40" s="7" t="s">
        <v>60</v>
      </c>
    </row>
    <row r="41" ht="15" customHeight="1">
</row>
    <row r="42" ht="25" customHeight="1">
      <c r="A42" s="3" t="s">
        <v>674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5" customHeight="1">
</row>
    <row r="44" ht="25" customHeight="1">
      <c r="A44" s="3" t="s">
        <v>675</v>
      </c>
      <c r="B44" s="3"/>
      <c r="C44" s="3"/>
      <c r="D44" s="3"/>
      <c r="E44" s="3"/>
      <c r="F44" s="3"/>
    </row>
    <row r="45" ht="25" customHeight="1">
</row>
    <row r="46" ht="50" customHeight="1">
      <c r="A46" s="7" t="s">
        <v>376</v>
      </c>
      <c r="B46" s="7" t="s">
        <v>50</v>
      </c>
      <c r="C46" s="7" t="s">
        <v>654</v>
      </c>
      <c r="D46" s="7" t="s">
        <v>655</v>
      </c>
      <c r="E46" s="7" t="s">
        <v>656</v>
      </c>
      <c r="F46" s="7" t="s">
        <v>657</v>
      </c>
    </row>
    <row r="47" ht="50" customHeight="1">
      <c r="A47" s="7"/>
      <c r="B47" s="7"/>
      <c r="C47" s="7"/>
      <c r="D47" s="7" t="s">
        <v>676</v>
      </c>
      <c r="E47" s="7" t="s">
        <v>676</v>
      </c>
      <c r="F47" s="7" t="s">
        <v>676</v>
      </c>
    </row>
    <row r="48" ht="25" customHeight="1">
      <c r="A48" s="7" t="s">
        <v>381</v>
      </c>
      <c r="B48" s="7" t="s">
        <v>478</v>
      </c>
      <c r="C48" s="7" t="s">
        <v>479</v>
      </c>
      <c r="D48" s="7" t="s">
        <v>480</v>
      </c>
      <c r="E48" s="7" t="s">
        <v>481</v>
      </c>
      <c r="F48" s="7" t="s">
        <v>482</v>
      </c>
    </row>
    <row r="49">
      <c r="A49" s="7" t="s">
        <v>60</v>
      </c>
      <c r="B49" s="7" t="s">
        <v>60</v>
      </c>
      <c r="C49" s="7" t="s">
        <v>60</v>
      </c>
      <c r="D49" s="7" t="s">
        <v>60</v>
      </c>
      <c r="E49" s="7" t="s">
        <v>60</v>
      </c>
      <c r="F49" s="7" t="s">
        <v>60</v>
      </c>
    </row>
    <row r="50" ht="15" customHeight="1">
</row>
    <row r="51" ht="25" customHeight="1">
      <c r="A51" s="3" t="s">
        <v>677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5" customHeight="1">
</row>
    <row r="53" ht="25" customHeight="1">
      <c r="A53" s="3" t="s">
        <v>678</v>
      </c>
      <c r="B53" s="3"/>
      <c r="C53" s="3"/>
      <c r="D53" s="3"/>
      <c r="E53" s="3"/>
      <c r="F53" s="3"/>
    </row>
    <row r="54" ht="25" customHeight="1">
</row>
    <row r="55" ht="50" customHeight="1">
      <c r="A55" s="7" t="s">
        <v>376</v>
      </c>
      <c r="B55" s="7" t="s">
        <v>50</v>
      </c>
      <c r="C55" s="7" t="s">
        <v>654</v>
      </c>
      <c r="D55" s="7" t="s">
        <v>655</v>
      </c>
      <c r="E55" s="7" t="s">
        <v>656</v>
      </c>
      <c r="F55" s="7" t="s">
        <v>657</v>
      </c>
    </row>
    <row r="56" ht="50" customHeight="1">
      <c r="A56" s="7"/>
      <c r="B56" s="7"/>
      <c r="C56" s="7"/>
      <c r="D56" s="7" t="s">
        <v>676</v>
      </c>
      <c r="E56" s="7" t="s">
        <v>676</v>
      </c>
      <c r="F56" s="7" t="s">
        <v>676</v>
      </c>
    </row>
    <row r="57" ht="25" customHeight="1">
      <c r="A57" s="7" t="s">
        <v>381</v>
      </c>
      <c r="B57" s="7" t="s">
        <v>478</v>
      </c>
      <c r="C57" s="7" t="s">
        <v>479</v>
      </c>
      <c r="D57" s="7" t="s">
        <v>480</v>
      </c>
      <c r="E57" s="7" t="s">
        <v>481</v>
      </c>
      <c r="F57" s="7" t="s">
        <v>482</v>
      </c>
    </row>
    <row r="58">
      <c r="A58" s="7" t="s">
        <v>60</v>
      </c>
      <c r="B58" s="7" t="s">
        <v>60</v>
      </c>
      <c r="C58" s="7" t="s">
        <v>60</v>
      </c>
      <c r="D58" s="7" t="s">
        <v>60</v>
      </c>
      <c r="E58" s="7" t="s">
        <v>60</v>
      </c>
      <c r="F58" s="7" t="s">
        <v>60</v>
      </c>
    </row>
    <row r="59" ht="15" customHeight="1">
</row>
    <row r="60" ht="25" customHeight="1">
      <c r="A60" s="3" t="s">
        <v>679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5" customHeight="1">
</row>
    <row r="62" ht="25" customHeight="1">
      <c r="A62" s="3" t="s">
        <v>680</v>
      </c>
      <c r="B62" s="3"/>
      <c r="C62" s="3"/>
      <c r="D62" s="3"/>
      <c r="E62" s="3"/>
      <c r="F62" s="3"/>
    </row>
    <row r="63" ht="25" customHeight="1">
</row>
    <row r="64" ht="50" customHeight="1">
      <c r="A64" s="7" t="s">
        <v>376</v>
      </c>
      <c r="B64" s="7" t="s">
        <v>50</v>
      </c>
      <c r="C64" s="7" t="s">
        <v>654</v>
      </c>
      <c r="D64" s="7" t="s">
        <v>655</v>
      </c>
      <c r="E64" s="7" t="s">
        <v>656</v>
      </c>
      <c r="F64" s="7" t="s">
        <v>657</v>
      </c>
    </row>
    <row r="65" ht="50" customHeight="1">
      <c r="A65" s="7"/>
      <c r="B65" s="7"/>
      <c r="C65" s="7"/>
      <c r="D65" s="7" t="s">
        <v>676</v>
      </c>
      <c r="E65" s="7" t="s">
        <v>676</v>
      </c>
      <c r="F65" s="7" t="s">
        <v>676</v>
      </c>
    </row>
    <row r="66" ht="25" customHeight="1">
      <c r="A66" s="7" t="s">
        <v>381</v>
      </c>
      <c r="B66" s="7" t="s">
        <v>478</v>
      </c>
      <c r="C66" s="7" t="s">
        <v>479</v>
      </c>
      <c r="D66" s="7" t="s">
        <v>480</v>
      </c>
      <c r="E66" s="7" t="s">
        <v>481</v>
      </c>
      <c r="F66" s="7" t="s">
        <v>482</v>
      </c>
    </row>
    <row r="67">
      <c r="A67" s="7" t="s">
        <v>60</v>
      </c>
      <c r="B67" s="7" t="s">
        <v>60</v>
      </c>
      <c r="C67" s="7" t="s">
        <v>60</v>
      </c>
      <c r="D67" s="7" t="s">
        <v>60</v>
      </c>
      <c r="E67" s="7" t="s">
        <v>60</v>
      </c>
      <c r="F67" s="7" t="s">
        <v>60</v>
      </c>
    </row>
    <row r="68" ht="15" customHeight="1">
</row>
    <row r="69" ht="25" customHeight="1">
      <c r="A69" s="3" t="s">
        <v>681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25" customHeight="1">
</row>
    <row r="71" ht="50" customHeight="1">
      <c r="A71" s="7" t="s">
        <v>376</v>
      </c>
      <c r="B71" s="7" t="s">
        <v>50</v>
      </c>
      <c r="C71" s="7" t="s">
        <v>654</v>
      </c>
      <c r="D71" s="7" t="s">
        <v>655</v>
      </c>
      <c r="E71" s="7"/>
      <c r="F71" s="7"/>
      <c r="G71" s="7" t="s">
        <v>656</v>
      </c>
      <c r="H71" s="7"/>
      <c r="I71" s="7"/>
      <c r="J71" s="7" t="s">
        <v>657</v>
      </c>
      <c r="K71" s="7"/>
      <c r="L71" s="7"/>
    </row>
    <row r="72" ht="50" customHeight="1">
      <c r="A72" s="7"/>
      <c r="B72" s="7"/>
      <c r="C72" s="7"/>
      <c r="D72" s="7" t="s">
        <v>682</v>
      </c>
      <c r="E72" s="7" t="s">
        <v>683</v>
      </c>
      <c r="F72" s="7" t="s">
        <v>684</v>
      </c>
      <c r="G72" s="7" t="s">
        <v>682</v>
      </c>
      <c r="H72" s="7" t="s">
        <v>683</v>
      </c>
      <c r="I72" s="7" t="s">
        <v>685</v>
      </c>
      <c r="J72" s="7" t="s">
        <v>682</v>
      </c>
      <c r="K72" s="7" t="s">
        <v>683</v>
      </c>
      <c r="L72" s="7" t="s">
        <v>686</v>
      </c>
    </row>
    <row r="73" ht="25" customHeight="1">
      <c r="A73" s="7" t="s">
        <v>381</v>
      </c>
      <c r="B73" s="7" t="s">
        <v>478</v>
      </c>
      <c r="C73" s="7" t="s">
        <v>479</v>
      </c>
      <c r="D73" s="7" t="s">
        <v>480</v>
      </c>
      <c r="E73" s="7" t="s">
        <v>481</v>
      </c>
      <c r="F73" s="7" t="s">
        <v>482</v>
      </c>
      <c r="G73" s="7" t="s">
        <v>483</v>
      </c>
      <c r="H73" s="7" t="s">
        <v>484</v>
      </c>
      <c r="I73" s="7" t="s">
        <v>485</v>
      </c>
      <c r="J73" s="7" t="s">
        <v>486</v>
      </c>
      <c r="K73" s="7" t="s">
        <v>496</v>
      </c>
      <c r="L73" s="7" t="s">
        <v>498</v>
      </c>
    </row>
    <row r="74" ht="25" customHeight="1">
      <c r="A74" s="7" t="s">
        <v>381</v>
      </c>
      <c r="B74" s="7" t="s">
        <v>355</v>
      </c>
      <c r="C74" s="8" t="s">
        <v>687</v>
      </c>
      <c r="D74" s="11">
        <v>1</v>
      </c>
      <c r="E74" s="11">
        <v>-200000</v>
      </c>
      <c r="F74" s="11">
        <v>-200000</v>
      </c>
      <c r="G74" s="11">
        <v>1</v>
      </c>
      <c r="H74" s="11">
        <v>-200000</v>
      </c>
      <c r="I74" s="11">
        <v>-200000</v>
      </c>
      <c r="J74" s="11">
        <v>1</v>
      </c>
      <c r="K74" s="11">
        <v>-200000</v>
      </c>
      <c r="L74" s="11">
        <v>-200000</v>
      </c>
    </row>
    <row r="75" ht="25" customHeight="1">
      <c r="A75" s="7" t="s">
        <v>478</v>
      </c>
      <c r="B75" s="7" t="s">
        <v>355</v>
      </c>
      <c r="C75" s="8"/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ht="25" customHeight="1">
      <c r="A76" s="9" t="s">
        <v>536</v>
      </c>
      <c r="B76" s="9"/>
      <c r="C76" s="9"/>
      <c r="D76" s="12" t="s">
        <v>60</v>
      </c>
      <c r="E76" s="12" t="s">
        <v>60</v>
      </c>
      <c r="F76" s="12">
        <f>SUM(F74:F75)</f>
      </c>
      <c r="G76" s="12" t="s">
        <v>60</v>
      </c>
      <c r="H76" s="12" t="s">
        <v>60</v>
      </c>
      <c r="I76" s="12">
        <f>SUM(I74:I75)</f>
      </c>
      <c r="J76" s="12" t="s">
        <v>60</v>
      </c>
      <c r="K76" s="12" t="s">
        <v>60</v>
      </c>
      <c r="L76" s="12">
        <f>SUM(L74:L75)</f>
      </c>
    </row>
    <row r="77" ht="15" customHeight="1">
</row>
    <row r="78" ht="25" customHeight="1">
      <c r="A78" s="3" t="s">
        <v>688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25" customHeight="1">
</row>
    <row r="80" ht="50" customHeight="1">
      <c r="A80" s="7" t="s">
        <v>376</v>
      </c>
      <c r="B80" s="7" t="s">
        <v>50</v>
      </c>
      <c r="C80" s="7" t="s">
        <v>654</v>
      </c>
      <c r="D80" s="7" t="s">
        <v>655</v>
      </c>
      <c r="E80" s="7"/>
      <c r="F80" s="7"/>
      <c r="G80" s="7" t="s">
        <v>656</v>
      </c>
      <c r="H80" s="7"/>
      <c r="I80" s="7"/>
      <c r="J80" s="7" t="s">
        <v>657</v>
      </c>
      <c r="K80" s="7"/>
      <c r="L80" s="7"/>
    </row>
    <row r="81" ht="50" customHeight="1">
      <c r="A81" s="7"/>
      <c r="B81" s="7"/>
      <c r="C81" s="7"/>
      <c r="D81" s="7" t="s">
        <v>658</v>
      </c>
      <c r="E81" s="7" t="s">
        <v>659</v>
      </c>
      <c r="F81" s="7" t="s">
        <v>660</v>
      </c>
      <c r="G81" s="7" t="s">
        <v>658</v>
      </c>
      <c r="H81" s="7" t="s">
        <v>659</v>
      </c>
      <c r="I81" s="7" t="s">
        <v>661</v>
      </c>
      <c r="J81" s="7" t="s">
        <v>658</v>
      </c>
      <c r="K81" s="7" t="s">
        <v>659</v>
      </c>
      <c r="L81" s="7" t="s">
        <v>662</v>
      </c>
    </row>
    <row r="82" ht="25" customHeight="1">
      <c r="A82" s="7" t="s">
        <v>381</v>
      </c>
      <c r="B82" s="7" t="s">
        <v>478</v>
      </c>
      <c r="C82" s="7" t="s">
        <v>479</v>
      </c>
      <c r="D82" s="7" t="s">
        <v>480</v>
      </c>
      <c r="E82" s="7" t="s">
        <v>481</v>
      </c>
      <c r="F82" s="7" t="s">
        <v>482</v>
      </c>
      <c r="G82" s="7" t="s">
        <v>483</v>
      </c>
      <c r="H82" s="7" t="s">
        <v>484</v>
      </c>
      <c r="I82" s="7" t="s">
        <v>485</v>
      </c>
      <c r="J82" s="7" t="s">
        <v>486</v>
      </c>
      <c r="K82" s="7" t="s">
        <v>496</v>
      </c>
      <c r="L82" s="7" t="s">
        <v>498</v>
      </c>
    </row>
    <row r="83">
      <c r="A83" s="7" t="s">
        <v>60</v>
      </c>
      <c r="B83" s="7" t="s">
        <v>60</v>
      </c>
      <c r="C83" s="7" t="s">
        <v>60</v>
      </c>
      <c r="D83" s="7" t="s">
        <v>60</v>
      </c>
      <c r="E83" s="7" t="s">
        <v>60</v>
      </c>
      <c r="F83" s="7" t="s">
        <v>60</v>
      </c>
      <c r="G83" s="7" t="s">
        <v>60</v>
      </c>
      <c r="H83" s="7" t="s">
        <v>60</v>
      </c>
      <c r="I83" s="7" t="s">
        <v>60</v>
      </c>
      <c r="J83" s="7" t="s">
        <v>60</v>
      </c>
      <c r="K83" s="7" t="s">
        <v>60</v>
      </c>
      <c r="L83" s="7" t="s">
        <v>60</v>
      </c>
    </row>
  </sheetData>
  <sheetProtection password="DD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3:C33"/>
    <mergeCell ref="A35:L35"/>
    <mergeCell ref="A37:A38"/>
    <mergeCell ref="B37:B38"/>
    <mergeCell ref="C37:C38"/>
    <mergeCell ref="D37:F37"/>
    <mergeCell ref="G37:I37"/>
    <mergeCell ref="J37:L37"/>
    <mergeCell ref="A42:M42"/>
    <mergeCell ref="A44:F44"/>
    <mergeCell ref="A46:A47"/>
    <mergeCell ref="B46:B47"/>
    <mergeCell ref="C46:C47"/>
    <mergeCell ref="A51:M51"/>
    <mergeCell ref="A53:F53"/>
    <mergeCell ref="A55:A56"/>
    <mergeCell ref="B55:B56"/>
    <mergeCell ref="C55:C56"/>
    <mergeCell ref="A60:M60"/>
    <mergeCell ref="A62:F62"/>
    <mergeCell ref="A64:A65"/>
    <mergeCell ref="B64:B65"/>
    <mergeCell ref="C64:C65"/>
    <mergeCell ref="A69:L69"/>
    <mergeCell ref="A71:A72"/>
    <mergeCell ref="B71:B72"/>
    <mergeCell ref="C71:C72"/>
    <mergeCell ref="D71:F71"/>
    <mergeCell ref="G71:I71"/>
    <mergeCell ref="J71:L71"/>
    <mergeCell ref="A76:C76"/>
    <mergeCell ref="A78:M78"/>
    <mergeCell ref="A80:A81"/>
    <mergeCell ref="B80:B81"/>
    <mergeCell ref="C80:C81"/>
    <mergeCell ref="D80:F80"/>
    <mergeCell ref="G80:I80"/>
    <mergeCell ref="J80:L8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&amp;K00-00924217._15.297594</oddHeader>
    <oddFooter>&amp;L&amp;L&amp;"Verdana,Полужирный"&amp;K000000&amp;L&amp;"Verdana,Полужирный"&amp;K00-014</oddFooter>
  </headerFooter>
</worksheet>
</file>